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<sst xmlns="http://schemas.openxmlformats.org/spreadsheetml/2006/main" count="267" uniqueCount="114">
  <si>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</si>
  <si>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</si>
  <si>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</si>
  <si>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</si>
  <si>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</si>
  <si>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</si>
  <si>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</si>
  <si>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</si>
  <si>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</si>
  <si>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</si>
  <si>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</si>
  <si>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</si>
  <si>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</si>
  <si>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</si>
  <si>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</si>
  <si>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</si>
  <si>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</si>
  <si>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</si>
  <si>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</si>
  <si>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</si>
  <si>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</si>
  <si>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</si>
  <si>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</si>
  <si>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</si>
  <si>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</si>
  <si>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</si>
  <si>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</si>
  <si>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</si>
  <si>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</si>
  <si>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</si>
  <si>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</si>
  <si>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</si>
  <si>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</si>
  <si>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</si>
  <si>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</si>
  <si>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</si>
  <si>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</si>
  <si>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</si>
  <si>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</si>
  <si>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</si>
  <si>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</si>
  <si>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</si>
  <si>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</si>
  <si>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</si>
  <si>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</si>
  <si>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</si>
  <si>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</si>
  <si>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</si>
  <si>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</si>
  <si>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</si>
  <si>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</si>
  <si>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</si>
  <si>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</si>
  <si>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</si>
  <si>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</si>
  <si>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</si>
  <si>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</si>
  <si>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</si>
  <si>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</si>
  <si>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</si>
  <si>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</si>
  <si>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</si>
  <si>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</si>
  <si>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</si>
  <si>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</si>
  <si>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</si>
  <si>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</si>
  <si>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</si>
  <si>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</si>
  <si>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</si>
  <si>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</si>
  <si>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</si>
  <si>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</si>
  <si>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</si>
  <si>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</si>
  <si>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</si>
  <si>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</si>
  <si>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</si>
  <si>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</si>
  <si>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</si>
  <si>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</si>
  <si>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</si>
  <si>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</si>
  <si>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</si>
  <si>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</si>
  <si>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</si>
  <si>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</si>
  <si>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</si>
  <si>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</si>
  <si>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</si>
  <si>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</si>
  <si>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</si>
  <si>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</si>
  <si>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</si>
  <si>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</si>
  <si>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</si>
  <si>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</si>
  <si>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</si>
  <si>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</si>
  <si>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</si>
  <si>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</si>
  <si>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</si>
  <si>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</si>
  <si>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</si>
  <si>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</si>
  <si>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</si>
  <si>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</si>
  <si>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</si>
  <si>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</si>
  <si>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13.02.2023</t>
  </si>
  <si>
    <t>Дата: 14.02.2023</t>
  </si>
  <si>
    <t>Дата: 15.02.2023</t>
  </si>
  <si>
    <t>Дата: 16.02.2023</t>
  </si>
  <si>
    <t>Дата: 17.02.2023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</si>
</sst>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zoomScale="90" zoomScaleNormal="90" workbookViewId="0">
      <selection activeCell="G3" sqref="G3:K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442" ht="20.25">
      <c r="A2" s="7"/>
      <c r="B2" s="7"/>
      <c r="C2" s="7"/>
      <c r="D2" s="8"/>
      <c r="E2" s="8"/>
      <c r="F2" s="4"/>
      <c r="G2" s="4"/>
      <c r="H2" s="7"/>
      <c r="I2" s="78" t="s">
        <v>90</v>
      </c>
      <c r="J2" s="78"/>
      <c r="K2" s="78"/>
    </row>
    <row r="3" spans="1:442" s="2" customFormat="1" ht="22.5" thickBot="1">
      <c r="A3" s="79" t="s">
        <v>89</v>
      </c>
      <c r="B3" s="79"/>
      <c r="C3" s="79"/>
      <c r="D3" s="9"/>
      <c r="E3" s="9"/>
      <c r="F3" s="10"/>
      <c r="G3" s="79" t="s">
        <v>109</v>
      </c>
      <c r="H3" s="79"/>
      <c r="I3" s="79"/>
      <c r="J3" s="79"/>
      <c r="K3" s="79"/>
    </row>
    <row r="4" spans="1:442" s="2" customFormat="1" ht="30.75" customHeight="1" thickBot="1">
      <c r="A4" s="54" t="s">
        <v>0</v>
      </c>
      <c r="B4" s="55"/>
      <c r="C4" s="80"/>
      <c r="D4" s="15" t="s">
        <v>1</v>
      </c>
      <c r="E4" s="54" t="s">
        <v>2</v>
      </c>
      <c r="F4" s="55"/>
      <c r="G4" s="55"/>
      <c r="H4" s="27" t="s">
        <v>97</v>
      </c>
      <c r="I4" s="28"/>
      <c r="J4" s="29"/>
      <c r="K4" s="81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3" t="s">
        <v>8</v>
      </c>
      <c r="I5" s="84"/>
      <c r="J5" s="97"/>
      <c r="K5" s="8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>
      <c r="A7" s="98" t="s">
        <v>27</v>
      </c>
      <c r="B7" s="99"/>
      <c r="C7" s="100"/>
      <c r="D7" s="34">
        <v>120</v>
      </c>
      <c r="E7" s="35">
        <v>4.66</v>
      </c>
      <c r="F7" s="35">
        <v>5.79</v>
      </c>
      <c r="G7" s="35">
        <v>20.78</v>
      </c>
      <c r="H7" s="52">
        <v>15.75</v>
      </c>
      <c r="I7" s="53"/>
      <c r="J7" s="91"/>
      <c r="K7" s="11" t="s">
        <v>28</v>
      </c>
    </row>
    <row r="8" spans="1:442" ht="15.75" customHeight="1">
      <c r="A8" s="60" t="s">
        <v>101</v>
      </c>
      <c r="B8" s="61"/>
      <c r="C8" s="62"/>
      <c r="D8" s="34">
        <v>150</v>
      </c>
      <c r="E8" s="34">
        <v>4</v>
      </c>
      <c r="F8" s="35">
        <v>4.42</v>
      </c>
      <c r="G8" s="34">
        <v>18.32</v>
      </c>
      <c r="H8" s="52">
        <v>126.6</v>
      </c>
      <c r="I8" s="53"/>
      <c r="J8" s="53"/>
      <c r="K8" s="11" t="s">
        <v>67</v>
      </c>
    </row>
    <row r="9" spans="1:442" ht="16.5" thickBot="1">
      <c r="A9" s="71" t="s">
        <v>78</v>
      </c>
      <c r="B9" s="72"/>
      <c r="C9" s="73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74">
        <v>49.6</v>
      </c>
      <c r="I9" s="75"/>
      <c r="J9" s="76"/>
      <c r="K9" s="13" t="s">
        <v>58</v>
      </c>
    </row>
    <row r="10" spans="1:442" ht="16.5" thickBot="1">
      <c r="A10" s="54"/>
      <c r="B10" s="55"/>
      <c r="C10" s="56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7">
        <f>SUM(H7:J9)</f>
        <v>191.95</v>
      </c>
      <c r="I10" s="58"/>
      <c r="J10" s="58"/>
      <c r="K10" s="15"/>
    </row>
    <row r="11" spans="1:442" ht="15.7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>
      <c r="A12" s="49" t="s">
        <v>18</v>
      </c>
      <c r="B12" s="50"/>
      <c r="C12" s="51"/>
      <c r="D12" s="16">
        <v>150</v>
      </c>
      <c r="E12" s="35">
        <v>0.45</v>
      </c>
      <c r="F12" s="35"/>
      <c r="G12" s="35">
        <v>21.75</v>
      </c>
      <c r="H12" s="52">
        <v>83.4</v>
      </c>
      <c r="I12" s="53"/>
      <c r="J12" s="53"/>
      <c r="K12" s="11" t="s">
        <v>35</v>
      </c>
    </row>
    <row r="13" spans="1:442" ht="15.7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442" ht="15.75">
      <c r="A14" s="49" t="s">
        <v>73</v>
      </c>
      <c r="B14" s="50"/>
      <c r="C14" s="51"/>
      <c r="D14" s="17" t="s">
        <v>46</v>
      </c>
      <c r="E14" s="35">
        <v>7.8</v>
      </c>
      <c r="F14" s="35">
        <v>10.29</v>
      </c>
      <c r="G14" s="35">
        <v>14.7</v>
      </c>
      <c r="H14" s="52">
        <v>199.6</v>
      </c>
      <c r="I14" s="53"/>
      <c r="J14" s="91"/>
      <c r="K14" s="11" t="s">
        <v>30</v>
      </c>
    </row>
    <row r="15" spans="1:442" s="2" customFormat="1" ht="15.75">
      <c r="A15" s="49" t="s">
        <v>31</v>
      </c>
      <c r="B15" s="50"/>
      <c r="C15" s="51"/>
      <c r="D15" s="16">
        <v>50</v>
      </c>
      <c r="E15" s="35">
        <v>6.61</v>
      </c>
      <c r="F15" s="35">
        <v>6.06</v>
      </c>
      <c r="G15" s="35">
        <v>6.52</v>
      </c>
      <c r="H15" s="52">
        <v>108.75</v>
      </c>
      <c r="I15" s="53"/>
      <c r="J15" s="53"/>
      <c r="K15" s="11" t="s">
        <v>32</v>
      </c>
    </row>
    <row r="16" spans="1:442" ht="15.75">
      <c r="A16" s="49" t="s">
        <v>79</v>
      </c>
      <c r="B16" s="50"/>
      <c r="C16" s="51"/>
      <c r="D16" s="16">
        <v>30</v>
      </c>
      <c r="E16" s="35">
        <v>0.4</v>
      </c>
      <c r="F16" s="35">
        <v>1.2</v>
      </c>
      <c r="G16" s="35">
        <v>0.7</v>
      </c>
      <c r="H16" s="52">
        <v>19.2</v>
      </c>
      <c r="I16" s="53"/>
      <c r="J16" s="91"/>
      <c r="K16" s="11" t="s">
        <v>80</v>
      </c>
    </row>
    <row r="17" spans="1:11" ht="15.75">
      <c r="A17" s="49" t="s">
        <v>33</v>
      </c>
      <c r="B17" s="50"/>
      <c r="C17" s="51"/>
      <c r="D17" s="16">
        <v>100</v>
      </c>
      <c r="E17" s="35">
        <v>3</v>
      </c>
      <c r="F17" s="35">
        <v>4.2699999999999996</v>
      </c>
      <c r="G17" s="35">
        <v>14.6</v>
      </c>
      <c r="H17" s="52">
        <v>175.33</v>
      </c>
      <c r="I17" s="53"/>
      <c r="J17" s="53"/>
      <c r="K17" s="11" t="s">
        <v>34</v>
      </c>
    </row>
    <row r="18" spans="1:11" ht="15.75" customHeight="1">
      <c r="A18" s="49" t="s">
        <v>103</v>
      </c>
      <c r="B18" s="50"/>
      <c r="C18" s="51"/>
      <c r="D18" s="16">
        <v>150</v>
      </c>
      <c r="E18" s="35">
        <v>0.45</v>
      </c>
      <c r="F18" s="35"/>
      <c r="G18" s="35">
        <v>21.75</v>
      </c>
      <c r="H18" s="52">
        <v>83.4</v>
      </c>
      <c r="I18" s="53"/>
      <c r="J18" s="53"/>
      <c r="K18" s="11" t="s">
        <v>35</v>
      </c>
    </row>
    <row r="19" spans="1:11" s="2" customFormat="1" ht="15.75">
      <c r="A19" s="49" t="s">
        <v>12</v>
      </c>
      <c r="B19" s="50"/>
      <c r="C19" s="51"/>
      <c r="D19" s="16">
        <v>30</v>
      </c>
      <c r="E19" s="35">
        <v>2.31</v>
      </c>
      <c r="F19" s="35">
        <v>0.9</v>
      </c>
      <c r="G19" s="35">
        <v>14.94</v>
      </c>
      <c r="H19" s="52">
        <v>78.599999999999994</v>
      </c>
      <c r="I19" s="53"/>
      <c r="J19" s="53"/>
      <c r="K19" s="11" t="s">
        <v>58</v>
      </c>
    </row>
    <row r="20" spans="1:11" ht="16.5" thickBot="1">
      <c r="A20" s="49" t="s">
        <v>36</v>
      </c>
      <c r="B20" s="50"/>
      <c r="C20" s="51"/>
      <c r="D20" s="16">
        <v>10</v>
      </c>
      <c r="E20" s="35">
        <v>0.6</v>
      </c>
      <c r="F20" s="35">
        <v>0.3</v>
      </c>
      <c r="G20" s="35">
        <v>3.35</v>
      </c>
      <c r="H20" s="52">
        <v>16.5</v>
      </c>
      <c r="I20" s="53"/>
      <c r="J20" s="53"/>
      <c r="K20" s="13" t="s">
        <v>58</v>
      </c>
    </row>
    <row r="21" spans="1:11" ht="16.5" thickBot="1">
      <c r="A21" s="54"/>
      <c r="B21" s="55"/>
      <c r="C21" s="56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7">
        <f>SUM(H14:J20)</f>
        <v>681.38</v>
      </c>
      <c r="I21" s="58"/>
      <c r="J21" s="58"/>
      <c r="K21" s="15"/>
    </row>
    <row r="22" spans="1:11" ht="15.7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>
      <c r="A23" s="49" t="s">
        <v>37</v>
      </c>
      <c r="B23" s="50"/>
      <c r="C23" s="51"/>
      <c r="D23" s="16">
        <v>45</v>
      </c>
      <c r="E23" s="35">
        <v>4.0999999999999996</v>
      </c>
      <c r="F23" s="35">
        <v>2.2999999999999998</v>
      </c>
      <c r="G23" s="35">
        <v>13.2</v>
      </c>
      <c r="H23" s="52">
        <v>94</v>
      </c>
      <c r="I23" s="53"/>
      <c r="J23" s="53"/>
      <c r="K23" s="11" t="s">
        <v>59</v>
      </c>
    </row>
    <row r="24" spans="1:11" s="2" customFormat="1" ht="16.5" thickBot="1">
      <c r="A24" s="49" t="s">
        <v>38</v>
      </c>
      <c r="B24" s="50"/>
      <c r="C24" s="51"/>
      <c r="D24" s="16">
        <v>150</v>
      </c>
      <c r="E24" s="35">
        <v>4.2</v>
      </c>
      <c r="F24" s="34">
        <v>4.8</v>
      </c>
      <c r="G24" s="35">
        <v>7.05</v>
      </c>
      <c r="H24" s="52">
        <v>87</v>
      </c>
      <c r="I24" s="53"/>
      <c r="J24" s="53"/>
      <c r="K24" s="13" t="s">
        <v>60</v>
      </c>
    </row>
    <row r="25" spans="1:11" s="2" customFormat="1" ht="16.5" thickBot="1">
      <c r="A25" s="54"/>
      <c r="B25" s="55"/>
      <c r="C25" s="56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7">
        <f>SUM(H23:J24)</f>
        <v>181</v>
      </c>
      <c r="I25" s="58"/>
      <c r="J25" s="58"/>
      <c r="K25" s="15"/>
    </row>
    <row r="26" spans="1:11" ht="15.75">
      <c r="A26" s="63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>
      <c r="A27" s="49" t="s">
        <v>24</v>
      </c>
      <c r="B27" s="50"/>
      <c r="C27" s="51"/>
      <c r="D27" s="16">
        <v>90</v>
      </c>
      <c r="E27" s="35">
        <v>6.28</v>
      </c>
      <c r="F27" s="35">
        <v>7.2</v>
      </c>
      <c r="G27" s="35">
        <v>2.5</v>
      </c>
      <c r="H27" s="52">
        <v>99.9</v>
      </c>
      <c r="I27" s="53"/>
      <c r="J27" s="53"/>
      <c r="K27" s="11" t="s">
        <v>39</v>
      </c>
    </row>
    <row r="28" spans="1:11" ht="15.75">
      <c r="A28" s="49" t="s">
        <v>19</v>
      </c>
      <c r="B28" s="50"/>
      <c r="C28" s="51"/>
      <c r="D28" s="16">
        <v>150</v>
      </c>
      <c r="E28" s="35">
        <v>0.16</v>
      </c>
      <c r="F28" s="35">
        <v>0.04</v>
      </c>
      <c r="G28" s="34">
        <v>12</v>
      </c>
      <c r="H28" s="52">
        <v>45.5</v>
      </c>
      <c r="I28" s="53"/>
      <c r="J28" s="53"/>
      <c r="K28" s="11" t="s">
        <v>47</v>
      </c>
    </row>
    <row r="29" spans="1:11" ht="16.5" thickBot="1">
      <c r="A29" s="49" t="s">
        <v>12</v>
      </c>
      <c r="B29" s="50"/>
      <c r="C29" s="51"/>
      <c r="D29" s="16">
        <v>30</v>
      </c>
      <c r="E29" s="35">
        <v>2.31</v>
      </c>
      <c r="F29" s="35">
        <v>0.9</v>
      </c>
      <c r="G29" s="35">
        <v>14.94</v>
      </c>
      <c r="H29" s="52">
        <v>78.599999999999994</v>
      </c>
      <c r="I29" s="53"/>
      <c r="J29" s="53"/>
      <c r="K29" s="13" t="s">
        <v>58</v>
      </c>
    </row>
    <row r="30" spans="1:11" ht="16.5" thickBot="1">
      <c r="A30" s="54"/>
      <c r="B30" s="55"/>
      <c r="C30" s="56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7">
        <f>SUM(H27:J29)</f>
        <v>224</v>
      </c>
      <c r="I30" s="58"/>
      <c r="J30" s="58"/>
      <c r="K30" s="15"/>
    </row>
    <row r="31" spans="1:11" ht="16.5" thickBot="1">
      <c r="A31" s="54" t="s">
        <v>26</v>
      </c>
      <c r="B31" s="55"/>
      <c r="C31" s="56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7">
        <f>SUM(H10,H12,H21,H25,H30)</f>
        <v>1361.73</v>
      </c>
      <c r="I31" s="58"/>
      <c r="J31" s="58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01" t="s">
        <v>87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0.25">
      <c r="A35" s="7"/>
      <c r="B35" s="7"/>
      <c r="C35" s="7"/>
      <c r="D35" s="8"/>
      <c r="E35" s="8"/>
      <c r="F35" s="4"/>
      <c r="G35" s="4"/>
      <c r="H35" s="7"/>
      <c r="I35" s="78" t="s">
        <v>90</v>
      </c>
      <c r="J35" s="78"/>
      <c r="K35" s="78"/>
    </row>
    <row r="36" spans="1:11" ht="22.5" thickBot="1">
      <c r="A36" s="79" t="s">
        <v>91</v>
      </c>
      <c r="B36" s="79"/>
      <c r="C36" s="79"/>
      <c r="D36" s="9"/>
      <c r="E36" s="9"/>
      <c r="F36" s="10"/>
      <c r="G36" s="79" t="s">
        <v>110</v>
      </c>
      <c r="H36" s="79"/>
      <c r="I36" s="79"/>
      <c r="J36" s="79"/>
      <c r="K36" s="79"/>
    </row>
    <row r="37" spans="1:11" ht="33" customHeight="1" thickBot="1">
      <c r="A37" s="54" t="s">
        <v>0</v>
      </c>
      <c r="B37" s="55"/>
      <c r="C37" s="80"/>
      <c r="D37" s="15" t="s">
        <v>1</v>
      </c>
      <c r="E37" s="54" t="s">
        <v>2</v>
      </c>
      <c r="F37" s="55"/>
      <c r="G37" s="55"/>
      <c r="H37" s="102" t="s">
        <v>97</v>
      </c>
      <c r="I37" s="103"/>
      <c r="J37" s="38"/>
      <c r="K37" s="81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3" t="s">
        <v>8</v>
      </c>
      <c r="I38" s="84"/>
      <c r="J38" s="84"/>
      <c r="K38" s="82"/>
    </row>
    <row r="39" spans="1:11" ht="15.7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>
      <c r="A40" s="60" t="s">
        <v>21</v>
      </c>
      <c r="B40" s="61"/>
      <c r="C40" s="62"/>
      <c r="D40" s="34">
        <v>120</v>
      </c>
      <c r="E40" s="35">
        <v>5.26</v>
      </c>
      <c r="F40" s="35">
        <v>6.07</v>
      </c>
      <c r="G40" s="35">
        <v>21.29</v>
      </c>
      <c r="H40" s="52">
        <v>159.75</v>
      </c>
      <c r="I40" s="53"/>
      <c r="J40" s="53"/>
      <c r="K40" s="11" t="s">
        <v>61</v>
      </c>
    </row>
    <row r="41" spans="1:11" ht="15.75" customHeight="1">
      <c r="A41" s="60" t="s">
        <v>104</v>
      </c>
      <c r="B41" s="61"/>
      <c r="C41" s="62"/>
      <c r="D41" s="34">
        <v>150</v>
      </c>
      <c r="E41" s="34">
        <v>1.08</v>
      </c>
      <c r="F41" s="35">
        <v>1.08</v>
      </c>
      <c r="G41" s="34">
        <v>11.67</v>
      </c>
      <c r="H41" s="52">
        <v>76.67</v>
      </c>
      <c r="I41" s="53"/>
      <c r="J41" s="53"/>
      <c r="K41" s="20" t="s">
        <v>57</v>
      </c>
    </row>
    <row r="42" spans="1:11" ht="16.5" thickBot="1">
      <c r="A42" s="71" t="s">
        <v>78</v>
      </c>
      <c r="B42" s="72"/>
      <c r="C42" s="73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74">
        <v>49.6</v>
      </c>
      <c r="I42" s="75"/>
      <c r="J42" s="76"/>
      <c r="K42" s="13" t="s">
        <v>58</v>
      </c>
    </row>
    <row r="43" spans="1:11" ht="16.5" thickBot="1">
      <c r="A43" s="54"/>
      <c r="B43" s="55"/>
      <c r="C43" s="56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7">
        <f>SUM(H40:J42)</f>
        <v>286.02000000000004</v>
      </c>
      <c r="I43" s="58"/>
      <c r="J43" s="58"/>
      <c r="K43" s="15"/>
    </row>
    <row r="44" spans="1:11" ht="15.7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>
      <c r="A45" s="60" t="s">
        <v>94</v>
      </c>
      <c r="B45" s="61"/>
      <c r="C45" s="62"/>
      <c r="D45" s="16">
        <v>150</v>
      </c>
      <c r="E45" s="35">
        <v>0.12</v>
      </c>
      <c r="F45" s="35">
        <v>0.03</v>
      </c>
      <c r="G45" s="35">
        <v>16.5</v>
      </c>
      <c r="H45" s="52">
        <v>62.55</v>
      </c>
      <c r="I45" s="53"/>
      <c r="J45" s="91"/>
      <c r="K45" s="11" t="s">
        <v>95</v>
      </c>
    </row>
    <row r="46" spans="1:11" ht="15.75">
      <c r="A46" s="93" t="s">
        <v>11</v>
      </c>
      <c r="B46" s="94"/>
      <c r="C46" s="94"/>
      <c r="D46" s="94"/>
      <c r="E46" s="94"/>
      <c r="F46" s="94"/>
      <c r="G46" s="94"/>
      <c r="H46" s="94"/>
      <c r="I46" s="94"/>
      <c r="J46" s="94"/>
      <c r="K46" s="11"/>
    </row>
    <row r="47" spans="1:11" ht="15.75">
      <c r="A47" s="49" t="s">
        <v>74</v>
      </c>
      <c r="B47" s="50"/>
      <c r="C47" s="51"/>
      <c r="D47" s="16">
        <v>150</v>
      </c>
      <c r="E47" s="35">
        <v>6.9</v>
      </c>
      <c r="F47" s="35">
        <v>3.24</v>
      </c>
      <c r="G47" s="35">
        <v>23.1</v>
      </c>
      <c r="H47" s="52">
        <v>148.4</v>
      </c>
      <c r="I47" s="53"/>
      <c r="J47" s="53"/>
      <c r="K47" s="11" t="s">
        <v>42</v>
      </c>
    </row>
    <row r="48" spans="1:11" ht="15.75">
      <c r="A48" s="49" t="s">
        <v>41</v>
      </c>
      <c r="B48" s="50"/>
      <c r="C48" s="51"/>
      <c r="D48" s="16">
        <v>50</v>
      </c>
      <c r="E48" s="35">
        <v>6.46</v>
      </c>
      <c r="F48" s="35">
        <v>5.92</v>
      </c>
      <c r="G48" s="35">
        <v>6.72</v>
      </c>
      <c r="H48" s="52">
        <v>106</v>
      </c>
      <c r="I48" s="53"/>
      <c r="J48" s="53"/>
      <c r="K48" s="11" t="s">
        <v>42</v>
      </c>
    </row>
    <row r="49" spans="1:11" ht="15.75">
      <c r="A49" s="49" t="s">
        <v>79</v>
      </c>
      <c r="B49" s="50"/>
      <c r="C49" s="51"/>
      <c r="D49" s="16">
        <v>30</v>
      </c>
      <c r="E49" s="35">
        <v>0.4</v>
      </c>
      <c r="F49" s="35">
        <v>1.2</v>
      </c>
      <c r="G49" s="35">
        <v>0.7</v>
      </c>
      <c r="H49" s="52">
        <v>19.2</v>
      </c>
      <c r="I49" s="53"/>
      <c r="J49" s="91"/>
      <c r="K49" s="11" t="s">
        <v>81</v>
      </c>
    </row>
    <row r="50" spans="1:11" ht="15.75">
      <c r="A50" s="49" t="s">
        <v>17</v>
      </c>
      <c r="B50" s="50"/>
      <c r="C50" s="51"/>
      <c r="D50" s="16">
        <v>150</v>
      </c>
      <c r="E50" s="35">
        <v>3.65</v>
      </c>
      <c r="F50" s="35">
        <v>4.9000000000000004</v>
      </c>
      <c r="G50" s="35">
        <v>23.5</v>
      </c>
      <c r="H50" s="52">
        <v>151.56</v>
      </c>
      <c r="I50" s="53"/>
      <c r="J50" s="53"/>
      <c r="K50" s="11" t="s">
        <v>43</v>
      </c>
    </row>
    <row r="51" spans="1:11" ht="15.75">
      <c r="A51" s="49" t="s">
        <v>18</v>
      </c>
      <c r="B51" s="50"/>
      <c r="C51" s="51"/>
      <c r="D51" s="16">
        <v>150</v>
      </c>
      <c r="E51" s="35">
        <v>0.45</v>
      </c>
      <c r="F51" s="35"/>
      <c r="G51" s="35">
        <v>21.75</v>
      </c>
      <c r="H51" s="52">
        <v>83.4</v>
      </c>
      <c r="I51" s="53"/>
      <c r="J51" s="53"/>
      <c r="K51" s="11" t="s">
        <v>35</v>
      </c>
    </row>
    <row r="52" spans="1:11" ht="15.75">
      <c r="A52" s="49" t="s">
        <v>12</v>
      </c>
      <c r="B52" s="50"/>
      <c r="C52" s="51"/>
      <c r="D52" s="16">
        <v>30</v>
      </c>
      <c r="E52" s="35">
        <v>2.31</v>
      </c>
      <c r="F52" s="35">
        <v>0.9</v>
      </c>
      <c r="G52" s="35">
        <v>14.94</v>
      </c>
      <c r="H52" s="52">
        <v>78.599999999999994</v>
      </c>
      <c r="I52" s="53"/>
      <c r="J52" s="53"/>
      <c r="K52" s="11" t="s">
        <v>58</v>
      </c>
    </row>
    <row r="53" spans="1:11" ht="16.5" thickBot="1">
      <c r="A53" s="49" t="s">
        <v>23</v>
      </c>
      <c r="B53" s="50"/>
      <c r="C53" s="51"/>
      <c r="D53" s="16">
        <v>10</v>
      </c>
      <c r="E53" s="35">
        <v>0.6</v>
      </c>
      <c r="F53" s="35">
        <v>0.3</v>
      </c>
      <c r="G53" s="35">
        <v>3.35</v>
      </c>
      <c r="H53" s="52">
        <v>16.5</v>
      </c>
      <c r="I53" s="53"/>
      <c r="J53" s="53"/>
      <c r="K53" s="11" t="s">
        <v>59</v>
      </c>
    </row>
    <row r="54" spans="1:11" ht="16.5" thickBot="1">
      <c r="A54" s="54"/>
      <c r="B54" s="55"/>
      <c r="C54" s="56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7">
        <f>SUM(H47:J53)</f>
        <v>603.66000000000008</v>
      </c>
      <c r="I54" s="58"/>
      <c r="J54" s="59"/>
      <c r="K54" s="19"/>
    </row>
    <row r="55" spans="1:11" ht="15.75">
      <c r="A55" s="63" t="s">
        <v>13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</row>
    <row r="56" spans="1:11" ht="15.75">
      <c r="A56" s="49" t="s">
        <v>44</v>
      </c>
      <c r="B56" s="50"/>
      <c r="C56" s="51"/>
      <c r="D56" s="16">
        <v>50</v>
      </c>
      <c r="E56" s="35">
        <v>3.4</v>
      </c>
      <c r="F56" s="35">
        <v>4.9000000000000004</v>
      </c>
      <c r="G56" s="35">
        <v>14.7</v>
      </c>
      <c r="H56" s="52">
        <v>124.5</v>
      </c>
      <c r="I56" s="53"/>
      <c r="J56" s="53"/>
      <c r="K56" s="11" t="s">
        <v>62</v>
      </c>
    </row>
    <row r="57" spans="1:11" ht="16.5" thickBot="1">
      <c r="A57" s="49" t="s">
        <v>19</v>
      </c>
      <c r="B57" s="50"/>
      <c r="C57" s="51"/>
      <c r="D57" s="16">
        <v>150</v>
      </c>
      <c r="E57" s="35">
        <v>0.16</v>
      </c>
      <c r="F57" s="34">
        <v>0.04</v>
      </c>
      <c r="G57" s="35">
        <v>12</v>
      </c>
      <c r="H57" s="52">
        <v>45.5</v>
      </c>
      <c r="I57" s="53"/>
      <c r="J57" s="53"/>
      <c r="K57" s="13" t="s">
        <v>40</v>
      </c>
    </row>
    <row r="58" spans="1:11" ht="16.5" thickBot="1">
      <c r="A58" s="54"/>
      <c r="B58" s="55"/>
      <c r="C58" s="56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7">
        <f>SUM(H56:J57)</f>
        <v>170</v>
      </c>
      <c r="I58" s="58"/>
      <c r="J58" s="59"/>
      <c r="K58" s="44"/>
    </row>
    <row r="59" spans="1:11" ht="15.75">
      <c r="A59" s="63" t="s">
        <v>16</v>
      </c>
      <c r="B59" s="64"/>
      <c r="C59" s="64"/>
      <c r="D59" s="64"/>
      <c r="E59" s="64"/>
      <c r="F59" s="64"/>
      <c r="G59" s="64"/>
      <c r="H59" s="64"/>
      <c r="I59" s="64"/>
      <c r="J59" s="64"/>
      <c r="K59" s="65"/>
    </row>
    <row r="60" spans="1:11" ht="15.75" customHeight="1">
      <c r="A60" s="60" t="s">
        <v>45</v>
      </c>
      <c r="B60" s="61"/>
      <c r="C60" s="62"/>
      <c r="D60" s="16">
        <v>120</v>
      </c>
      <c r="E60" s="35">
        <v>6</v>
      </c>
      <c r="F60" s="35">
        <v>7.5</v>
      </c>
      <c r="G60" s="35">
        <v>25.44</v>
      </c>
      <c r="H60" s="52">
        <v>193</v>
      </c>
      <c r="I60" s="53"/>
      <c r="J60" s="53"/>
      <c r="K60" s="11" t="s">
        <v>63</v>
      </c>
    </row>
    <row r="61" spans="1:11" ht="15.75">
      <c r="A61" s="49" t="s">
        <v>20</v>
      </c>
      <c r="B61" s="50"/>
      <c r="C61" s="51"/>
      <c r="D61" s="16">
        <v>150</v>
      </c>
      <c r="E61" s="35">
        <v>0.26</v>
      </c>
      <c r="F61" s="35">
        <v>0.04</v>
      </c>
      <c r="G61" s="35">
        <v>17.04</v>
      </c>
      <c r="H61" s="52">
        <v>60</v>
      </c>
      <c r="I61" s="53"/>
      <c r="J61" s="53"/>
      <c r="K61" s="11" t="s">
        <v>47</v>
      </c>
    </row>
    <row r="62" spans="1:11" ht="16.5" thickBot="1">
      <c r="A62" s="49" t="s">
        <v>12</v>
      </c>
      <c r="B62" s="50"/>
      <c r="C62" s="51"/>
      <c r="D62" s="16">
        <v>30</v>
      </c>
      <c r="E62" s="35">
        <v>2.31</v>
      </c>
      <c r="F62" s="35">
        <v>0.9</v>
      </c>
      <c r="G62" s="35">
        <v>14.9</v>
      </c>
      <c r="H62" s="52">
        <v>78.599999999999994</v>
      </c>
      <c r="I62" s="53"/>
      <c r="J62" s="53"/>
      <c r="K62" s="13" t="s">
        <v>58</v>
      </c>
    </row>
    <row r="63" spans="1:11" ht="16.5" thickBot="1">
      <c r="A63" s="54"/>
      <c r="B63" s="55"/>
      <c r="C63" s="56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7">
        <f>SUM(H60:J62)</f>
        <v>331.6</v>
      </c>
      <c r="I63" s="58"/>
      <c r="J63" s="59"/>
      <c r="K63" s="44"/>
    </row>
    <row r="64" spans="1:11" ht="16.5" thickBot="1">
      <c r="A64" s="54" t="s">
        <v>26</v>
      </c>
      <c r="B64" s="55"/>
      <c r="C64" s="56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7">
        <f>SUM(H43,H45,H54,H58,H63)</f>
        <v>1453.83</v>
      </c>
      <c r="I64" s="58"/>
      <c r="J64" s="59"/>
      <c r="K64" s="44"/>
    </row>
    <row r="67" spans="1:11" ht="19.5">
      <c r="A67" s="95" t="s">
        <v>87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20.25">
      <c r="A68" s="7"/>
      <c r="B68" s="7"/>
      <c r="C68" s="7"/>
      <c r="D68" s="8"/>
      <c r="E68" s="8"/>
      <c r="F68" s="4"/>
      <c r="G68" s="4"/>
      <c r="H68" s="7"/>
      <c r="I68" s="78" t="s">
        <v>90</v>
      </c>
      <c r="J68" s="78"/>
      <c r="K68" s="78"/>
    </row>
    <row r="69" spans="1:11" ht="22.5" thickBot="1">
      <c r="A69" s="79" t="s">
        <v>92</v>
      </c>
      <c r="B69" s="79"/>
      <c r="C69" s="79"/>
      <c r="D69" s="9"/>
      <c r="E69" s="9"/>
      <c r="F69" s="10"/>
      <c r="G69" s="79" t="s">
        <v>111</v>
      </c>
      <c r="H69" s="79"/>
      <c r="I69" s="79"/>
      <c r="J69" s="79"/>
      <c r="K69" s="79"/>
    </row>
    <row r="70" spans="1:11" ht="30" customHeight="1" thickBot="1">
      <c r="A70" s="54" t="s">
        <v>0</v>
      </c>
      <c r="B70" s="55"/>
      <c r="C70" s="80"/>
      <c r="D70" s="15" t="s">
        <v>1</v>
      </c>
      <c r="E70" s="54" t="s">
        <v>2</v>
      </c>
      <c r="F70" s="55"/>
      <c r="G70" s="55"/>
      <c r="H70" s="27" t="s">
        <v>97</v>
      </c>
      <c r="I70" s="28"/>
      <c r="J70" s="38"/>
      <c r="K70" s="81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3" t="s">
        <v>8</v>
      </c>
      <c r="I71" s="84"/>
      <c r="J71" s="84"/>
      <c r="K71" s="82"/>
    </row>
    <row r="72" spans="1:11" ht="15.75">
      <c r="A72" s="63" t="s">
        <v>9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 ht="36" customHeight="1">
      <c r="A73" s="60" t="s">
        <v>82</v>
      </c>
      <c r="B73" s="61"/>
      <c r="C73" s="62"/>
      <c r="D73" s="16">
        <v>120</v>
      </c>
      <c r="E73" s="35">
        <v>3.79</v>
      </c>
      <c r="F73" s="35">
        <v>6.1</v>
      </c>
      <c r="G73" s="35">
        <v>16.399999999999999</v>
      </c>
      <c r="H73" s="52">
        <v>133.9</v>
      </c>
      <c r="I73" s="53"/>
      <c r="J73" s="53"/>
      <c r="K73" s="20" t="s">
        <v>48</v>
      </c>
    </row>
    <row r="74" spans="1:11" ht="15.75" customHeight="1">
      <c r="A74" s="49" t="s">
        <v>85</v>
      </c>
      <c r="B74" s="50"/>
      <c r="C74" s="51"/>
      <c r="D74" s="16">
        <v>150</v>
      </c>
      <c r="E74" s="35">
        <v>0.16</v>
      </c>
      <c r="F74" s="35">
        <v>0.04</v>
      </c>
      <c r="G74" s="34">
        <v>12</v>
      </c>
      <c r="H74" s="52">
        <v>45.5</v>
      </c>
      <c r="I74" s="53"/>
      <c r="J74" s="53"/>
      <c r="K74" s="11" t="s">
        <v>47</v>
      </c>
    </row>
    <row r="75" spans="1:11" ht="16.5" customHeight="1" thickBot="1">
      <c r="A75" s="71" t="s">
        <v>78</v>
      </c>
      <c r="B75" s="72"/>
      <c r="C75" s="73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74">
        <v>49.6</v>
      </c>
      <c r="I75" s="75"/>
      <c r="J75" s="76"/>
      <c r="K75" s="13" t="s">
        <v>58</v>
      </c>
    </row>
    <row r="76" spans="1:11" ht="16.5" thickBot="1">
      <c r="A76" s="54"/>
      <c r="B76" s="55"/>
      <c r="C76" s="56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7">
        <f>SUM(H73:J75)</f>
        <v>229</v>
      </c>
      <c r="I76" s="58"/>
      <c r="J76" s="59"/>
      <c r="K76" s="22"/>
    </row>
    <row r="77" spans="1:11" ht="15.75">
      <c r="A77" s="93" t="s">
        <v>10</v>
      </c>
      <c r="B77" s="94"/>
      <c r="C77" s="94"/>
      <c r="D77" s="94"/>
      <c r="E77" s="94"/>
      <c r="F77" s="94"/>
      <c r="G77" s="94"/>
      <c r="H77" s="94"/>
      <c r="I77" s="94"/>
      <c r="J77" s="94"/>
      <c r="K77" s="23"/>
    </row>
    <row r="78" spans="1:11" ht="15.75" customHeight="1">
      <c r="A78" s="60" t="s">
        <v>98</v>
      </c>
      <c r="B78" s="61"/>
      <c r="C78" s="62"/>
      <c r="D78" s="24">
        <v>150</v>
      </c>
      <c r="E78" s="40">
        <v>0.3</v>
      </c>
      <c r="F78" s="40"/>
      <c r="G78" s="40">
        <v>33.15</v>
      </c>
      <c r="H78" s="66">
        <v>127</v>
      </c>
      <c r="I78" s="67"/>
      <c r="J78" s="67"/>
      <c r="K78" s="20" t="s">
        <v>96</v>
      </c>
    </row>
    <row r="79" spans="1:11" ht="15.75">
      <c r="A79" s="68" t="s">
        <v>11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</row>
    <row r="80" spans="1:11" ht="15.75" customHeight="1">
      <c r="A80" s="60" t="s">
        <v>75</v>
      </c>
      <c r="B80" s="61"/>
      <c r="C80" s="62"/>
      <c r="D80" s="16" t="s">
        <v>46</v>
      </c>
      <c r="E80" s="35">
        <v>2.67</v>
      </c>
      <c r="F80" s="35">
        <v>4.3600000000000003</v>
      </c>
      <c r="G80" s="35">
        <v>20.5</v>
      </c>
      <c r="H80" s="52">
        <v>127</v>
      </c>
      <c r="I80" s="53"/>
      <c r="J80" s="53"/>
      <c r="K80" s="20" t="s">
        <v>65</v>
      </c>
    </row>
    <row r="81" spans="1:11" ht="15.75">
      <c r="A81" s="49" t="s">
        <v>76</v>
      </c>
      <c r="B81" s="50"/>
      <c r="C81" s="51"/>
      <c r="D81" s="16">
        <v>150</v>
      </c>
      <c r="E81" s="35">
        <v>8.1</v>
      </c>
      <c r="F81" s="35">
        <v>7.9</v>
      </c>
      <c r="G81" s="35">
        <v>18.100000000000001</v>
      </c>
      <c r="H81" s="52">
        <v>179</v>
      </c>
      <c r="I81" s="53"/>
      <c r="J81" s="53"/>
      <c r="K81" s="20" t="s">
        <v>66</v>
      </c>
    </row>
    <row r="82" spans="1:11" ht="15.75">
      <c r="A82" s="49" t="s">
        <v>105</v>
      </c>
      <c r="B82" s="50"/>
      <c r="C82" s="51"/>
      <c r="D82" s="16">
        <v>150</v>
      </c>
      <c r="E82" s="35">
        <v>0.45</v>
      </c>
      <c r="F82" s="35"/>
      <c r="G82" s="35">
        <v>21.75</v>
      </c>
      <c r="H82" s="52">
        <v>83.4</v>
      </c>
      <c r="I82" s="53"/>
      <c r="J82" s="53"/>
      <c r="K82" s="11" t="s">
        <v>35</v>
      </c>
    </row>
    <row r="83" spans="1:11" ht="15.75">
      <c r="A83" s="49" t="s">
        <v>12</v>
      </c>
      <c r="B83" s="50"/>
      <c r="C83" s="51"/>
      <c r="D83" s="16">
        <v>30</v>
      </c>
      <c r="E83" s="35">
        <v>2.31</v>
      </c>
      <c r="F83" s="35">
        <v>0.9</v>
      </c>
      <c r="G83" s="35">
        <v>14.94</v>
      </c>
      <c r="H83" s="52">
        <v>78.599999999999994</v>
      </c>
      <c r="I83" s="53"/>
      <c r="J83" s="53"/>
      <c r="K83" s="20" t="s">
        <v>58</v>
      </c>
    </row>
    <row r="84" spans="1:11" ht="16.5" thickBot="1">
      <c r="A84" s="49" t="s">
        <v>25</v>
      </c>
      <c r="B84" s="50"/>
      <c r="C84" s="51"/>
      <c r="D84" s="16">
        <v>10</v>
      </c>
      <c r="E84" s="35">
        <v>0.6</v>
      </c>
      <c r="F84" s="35">
        <v>0.3</v>
      </c>
      <c r="G84" s="35">
        <v>3.35</v>
      </c>
      <c r="H84" s="52">
        <v>16.5</v>
      </c>
      <c r="I84" s="53"/>
      <c r="J84" s="53"/>
      <c r="K84" s="21" t="s">
        <v>58</v>
      </c>
    </row>
    <row r="85" spans="1:11" ht="16.5" thickBot="1">
      <c r="A85" s="54"/>
      <c r="B85" s="55"/>
      <c r="C85" s="56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7">
        <f>SUM(H80:J84)</f>
        <v>484.5</v>
      </c>
      <c r="I85" s="58"/>
      <c r="J85" s="59"/>
      <c r="K85" s="22"/>
    </row>
    <row r="86" spans="1:11" ht="15.75">
      <c r="A86" s="63" t="s">
        <v>13</v>
      </c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11" ht="15.75">
      <c r="A87" s="49" t="s">
        <v>37</v>
      </c>
      <c r="B87" s="50"/>
      <c r="C87" s="51"/>
      <c r="D87" s="16">
        <v>45</v>
      </c>
      <c r="E87" s="35">
        <v>4.0999999999999996</v>
      </c>
      <c r="F87" s="35">
        <v>2.2999999999999998</v>
      </c>
      <c r="G87" s="35">
        <v>13.2</v>
      </c>
      <c r="H87" s="52">
        <v>94</v>
      </c>
      <c r="I87" s="53"/>
      <c r="J87" s="53"/>
      <c r="K87" s="11" t="s">
        <v>59</v>
      </c>
    </row>
    <row r="88" spans="1:11" ht="16.5" thickBot="1">
      <c r="A88" s="49" t="s">
        <v>99</v>
      </c>
      <c r="B88" s="50"/>
      <c r="C88" s="51"/>
      <c r="D88" s="34">
        <v>150</v>
      </c>
      <c r="E88" s="34">
        <v>4</v>
      </c>
      <c r="F88" s="35">
        <v>4.42</v>
      </c>
      <c r="G88" s="34">
        <v>18.32</v>
      </c>
      <c r="H88" s="52">
        <v>126.6</v>
      </c>
      <c r="I88" s="53"/>
      <c r="J88" s="53"/>
      <c r="K88" s="11" t="s">
        <v>67</v>
      </c>
    </row>
    <row r="89" spans="1:11" ht="16.5" thickBot="1">
      <c r="A89" s="54"/>
      <c r="B89" s="55"/>
      <c r="C89" s="56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7">
        <f>SUM(H87:J88)</f>
        <v>220.6</v>
      </c>
      <c r="I89" s="58"/>
      <c r="J89" s="59"/>
      <c r="K89" s="22"/>
    </row>
    <row r="90" spans="1:11" ht="15.75">
      <c r="A90" s="63" t="s">
        <v>16</v>
      </c>
      <c r="B90" s="64"/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15.75">
      <c r="A91" s="60" t="s">
        <v>83</v>
      </c>
      <c r="B91" s="61"/>
      <c r="C91" s="62"/>
      <c r="D91" s="16">
        <v>150</v>
      </c>
      <c r="E91" s="35">
        <v>2.23</v>
      </c>
      <c r="F91" s="34">
        <v>4.04</v>
      </c>
      <c r="G91" s="34">
        <v>10.16</v>
      </c>
      <c r="H91" s="52">
        <v>86.67</v>
      </c>
      <c r="I91" s="53"/>
      <c r="J91" s="53"/>
      <c r="K91" s="20" t="s">
        <v>84</v>
      </c>
    </row>
    <row r="92" spans="1:11" ht="15.75" customHeight="1">
      <c r="A92" s="49" t="s">
        <v>20</v>
      </c>
      <c r="B92" s="50"/>
      <c r="C92" s="51"/>
      <c r="D92" s="16">
        <v>150</v>
      </c>
      <c r="E92" s="35">
        <v>0.26</v>
      </c>
      <c r="F92" s="34">
        <v>0.04</v>
      </c>
      <c r="G92" s="35">
        <v>8.6</v>
      </c>
      <c r="H92" s="52">
        <v>43</v>
      </c>
      <c r="I92" s="53"/>
      <c r="J92" s="53"/>
      <c r="K92" s="13" t="s">
        <v>47</v>
      </c>
    </row>
    <row r="93" spans="1:11" ht="16.5" thickBot="1">
      <c r="A93" s="49" t="s">
        <v>12</v>
      </c>
      <c r="B93" s="50"/>
      <c r="C93" s="51"/>
      <c r="D93" s="16">
        <v>30</v>
      </c>
      <c r="E93" s="35">
        <v>2.31</v>
      </c>
      <c r="F93" s="35">
        <v>0.9</v>
      </c>
      <c r="G93" s="35">
        <v>14.94</v>
      </c>
      <c r="H93" s="52">
        <v>78.599999999999994</v>
      </c>
      <c r="I93" s="53"/>
      <c r="J93" s="53"/>
      <c r="K93" s="25" t="s">
        <v>58</v>
      </c>
    </row>
    <row r="94" spans="1:11" ht="16.5" thickBot="1">
      <c r="A94" s="54"/>
      <c r="B94" s="55"/>
      <c r="C94" s="56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7">
        <f>SUM(H91:J93)</f>
        <v>208.27</v>
      </c>
      <c r="I94" s="58"/>
      <c r="J94" s="59"/>
      <c r="K94" s="22"/>
    </row>
    <row r="95" spans="1:11" ht="16.5" thickBot="1">
      <c r="A95" s="54" t="s">
        <v>26</v>
      </c>
      <c r="B95" s="55"/>
      <c r="C95" s="56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7">
        <f>SUM(H76,H78,H85,H89,H94)</f>
        <v>1269.3699999999999</v>
      </c>
      <c r="I95" s="58"/>
      <c r="J95" s="59"/>
      <c r="K95" s="22"/>
    </row>
    <row r="98" spans="1:11" ht="19.5">
      <c r="A98" s="92" t="s">
        <v>87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 ht="20.25">
      <c r="A99" s="7"/>
      <c r="B99" s="7"/>
      <c r="C99" s="7"/>
      <c r="D99" s="8"/>
      <c r="E99" s="8"/>
      <c r="F99" s="4"/>
      <c r="G99" s="4"/>
      <c r="H99" s="7"/>
      <c r="I99" s="78" t="s">
        <v>90</v>
      </c>
      <c r="J99" s="78"/>
      <c r="K99" s="78"/>
    </row>
    <row r="100" spans="1:11" ht="22.5" thickBot="1">
      <c r="A100" s="79" t="s">
        <v>88</v>
      </c>
      <c r="B100" s="79"/>
      <c r="C100" s="79"/>
      <c r="D100" s="9"/>
      <c r="E100" s="9"/>
      <c r="F100" s="10"/>
      <c r="G100" s="79" t="s">
        <v>112</v>
      </c>
      <c r="H100" s="79"/>
      <c r="I100" s="79"/>
      <c r="J100" s="79"/>
      <c r="K100" s="79"/>
    </row>
    <row r="101" spans="1:11" ht="33" customHeight="1" thickBot="1">
      <c r="A101" s="54" t="s">
        <v>0</v>
      </c>
      <c r="B101" s="55"/>
      <c r="C101" s="80"/>
      <c r="D101" s="15" t="s">
        <v>1</v>
      </c>
      <c r="E101" s="54" t="s">
        <v>2</v>
      </c>
      <c r="F101" s="55"/>
      <c r="G101" s="55"/>
      <c r="H101" s="27" t="s">
        <v>97</v>
      </c>
      <c r="I101" s="28"/>
      <c r="J101" s="38"/>
      <c r="K101" s="81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3" t="s">
        <v>8</v>
      </c>
      <c r="I102" s="84"/>
      <c r="J102" s="84"/>
      <c r="K102" s="82"/>
    </row>
    <row r="103" spans="1:11" ht="15.75">
      <c r="A103" s="63" t="s">
        <v>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t="30.75" customHeight="1">
      <c r="A104" s="60" t="s">
        <v>86</v>
      </c>
      <c r="B104" s="61"/>
      <c r="C104" s="62"/>
      <c r="D104" s="34">
        <v>120</v>
      </c>
      <c r="E104" s="35">
        <v>5.17</v>
      </c>
      <c r="F104" s="35">
        <v>6.9</v>
      </c>
      <c r="G104" s="35">
        <v>20.3</v>
      </c>
      <c r="H104" s="52">
        <v>161.5</v>
      </c>
      <c r="I104" s="53"/>
      <c r="J104" s="53"/>
      <c r="K104" s="11" t="s">
        <v>64</v>
      </c>
    </row>
    <row r="105" spans="1:11" ht="15.75" customHeight="1">
      <c r="A105" s="60" t="s">
        <v>104</v>
      </c>
      <c r="B105" s="61"/>
      <c r="C105" s="62"/>
      <c r="D105" s="34">
        <v>150</v>
      </c>
      <c r="E105" s="34">
        <v>1.08</v>
      </c>
      <c r="F105" s="35">
        <v>1.08</v>
      </c>
      <c r="G105" s="34">
        <v>11.67</v>
      </c>
      <c r="H105" s="52">
        <v>76.67</v>
      </c>
      <c r="I105" s="53"/>
      <c r="J105" s="53"/>
      <c r="K105" s="20" t="s">
        <v>57</v>
      </c>
    </row>
    <row r="106" spans="1:11" ht="16.5" thickBot="1">
      <c r="A106" s="71" t="s">
        <v>100</v>
      </c>
      <c r="B106" s="72"/>
      <c r="C106" s="73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74">
        <v>49.6</v>
      </c>
      <c r="I106" s="75"/>
      <c r="J106" s="75"/>
      <c r="K106" s="13" t="s">
        <v>58</v>
      </c>
    </row>
    <row r="107" spans="1:11" ht="16.5" thickBot="1">
      <c r="A107" s="54"/>
      <c r="B107" s="55"/>
      <c r="C107" s="56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7">
        <f>SUM(H104:J106)</f>
        <v>287.77000000000004</v>
      </c>
      <c r="I107" s="58"/>
      <c r="J107" s="58"/>
      <c r="K107" s="15"/>
    </row>
    <row r="108" spans="1:11" ht="15.75">
      <c r="A108" s="63" t="s">
        <v>10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5"/>
    </row>
    <row r="109" spans="1:11" ht="15.75" customHeight="1">
      <c r="A109" s="60" t="s">
        <v>94</v>
      </c>
      <c r="B109" s="61"/>
      <c r="C109" s="62"/>
      <c r="D109" s="16">
        <v>150</v>
      </c>
      <c r="E109" s="35">
        <v>0.12</v>
      </c>
      <c r="F109" s="35">
        <v>0.03</v>
      </c>
      <c r="G109" s="35">
        <v>16.5</v>
      </c>
      <c r="H109" s="52">
        <v>62.55</v>
      </c>
      <c r="I109" s="53"/>
      <c r="J109" s="91"/>
      <c r="K109" s="11" t="s">
        <v>95</v>
      </c>
    </row>
    <row r="110" spans="1:11" ht="15.75">
      <c r="A110" s="68" t="s">
        <v>11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70"/>
    </row>
    <row r="111" spans="1:11" ht="15.75" customHeight="1">
      <c r="A111" s="60" t="s">
        <v>49</v>
      </c>
      <c r="B111" s="61"/>
      <c r="C111" s="62"/>
      <c r="D111" s="16" t="s">
        <v>46</v>
      </c>
      <c r="E111" s="35">
        <v>1.8</v>
      </c>
      <c r="F111" s="35">
        <v>4.4000000000000004</v>
      </c>
      <c r="G111" s="35">
        <v>15.05</v>
      </c>
      <c r="H111" s="52">
        <v>106</v>
      </c>
      <c r="I111" s="53"/>
      <c r="J111" s="53"/>
      <c r="K111" s="11" t="s">
        <v>68</v>
      </c>
    </row>
    <row r="112" spans="1:11" ht="15.75">
      <c r="A112" s="49" t="s">
        <v>22</v>
      </c>
      <c r="B112" s="50"/>
      <c r="C112" s="51"/>
      <c r="D112" s="16">
        <v>50</v>
      </c>
      <c r="E112" s="35">
        <v>15</v>
      </c>
      <c r="F112" s="35">
        <v>10.1</v>
      </c>
      <c r="G112" s="35">
        <v>5.15</v>
      </c>
      <c r="H112" s="52">
        <v>170.9</v>
      </c>
      <c r="I112" s="53"/>
      <c r="J112" s="53"/>
      <c r="K112" s="11" t="s">
        <v>69</v>
      </c>
    </row>
    <row r="113" spans="1:11" ht="15.75">
      <c r="A113" s="49" t="s">
        <v>79</v>
      </c>
      <c r="B113" s="50"/>
      <c r="C113" s="51"/>
      <c r="D113" s="16">
        <v>30</v>
      </c>
      <c r="E113" s="35">
        <v>0.4</v>
      </c>
      <c r="F113" s="35">
        <v>1.2</v>
      </c>
      <c r="G113" s="35">
        <v>0.7</v>
      </c>
      <c r="H113" s="52">
        <v>19.2</v>
      </c>
      <c r="I113" s="53"/>
      <c r="J113" s="91"/>
      <c r="K113" s="11" t="s">
        <v>80</v>
      </c>
    </row>
    <row r="114" spans="1:11" ht="15.75">
      <c r="A114" s="49" t="s">
        <v>17</v>
      </c>
      <c r="B114" s="50"/>
      <c r="C114" s="51"/>
      <c r="D114" s="16">
        <v>150</v>
      </c>
      <c r="E114" s="35">
        <v>3.65</v>
      </c>
      <c r="F114" s="35">
        <v>4.9000000000000004</v>
      </c>
      <c r="G114" s="35">
        <v>23.5</v>
      </c>
      <c r="H114" s="52">
        <v>151.56</v>
      </c>
      <c r="I114" s="53"/>
      <c r="J114" s="53"/>
      <c r="K114" s="11" t="s">
        <v>43</v>
      </c>
    </row>
    <row r="115" spans="1:11" ht="15.75">
      <c r="A115" s="49" t="s">
        <v>18</v>
      </c>
      <c r="B115" s="50"/>
      <c r="C115" s="51"/>
      <c r="D115" s="16">
        <v>150</v>
      </c>
      <c r="E115" s="35">
        <v>0.45</v>
      </c>
      <c r="F115" s="35"/>
      <c r="G115" s="35">
        <v>21.75</v>
      </c>
      <c r="H115" s="52">
        <v>83.4</v>
      </c>
      <c r="I115" s="53"/>
      <c r="J115" s="53"/>
      <c r="K115" s="11" t="s">
        <v>35</v>
      </c>
    </row>
    <row r="116" spans="1:11" ht="15.75">
      <c r="A116" s="49" t="s">
        <v>12</v>
      </c>
      <c r="B116" s="50"/>
      <c r="C116" s="51"/>
      <c r="D116" s="16">
        <v>30</v>
      </c>
      <c r="E116" s="35">
        <v>2.31</v>
      </c>
      <c r="F116" s="35">
        <v>0.9</v>
      </c>
      <c r="G116" s="35">
        <v>14.9</v>
      </c>
      <c r="H116" s="52">
        <v>78.599999999999994</v>
      </c>
      <c r="I116" s="53"/>
      <c r="J116" s="53"/>
      <c r="K116" s="11" t="s">
        <v>58</v>
      </c>
    </row>
    <row r="117" spans="1:11" ht="16.5" thickBot="1">
      <c r="A117" s="49" t="s">
        <v>50</v>
      </c>
      <c r="B117" s="50"/>
      <c r="C117" s="51"/>
      <c r="D117" s="16">
        <v>10</v>
      </c>
      <c r="E117" s="35">
        <v>0.6</v>
      </c>
      <c r="F117" s="35">
        <v>0.3</v>
      </c>
      <c r="G117" s="35">
        <v>3.35</v>
      </c>
      <c r="H117" s="52">
        <v>16.5</v>
      </c>
      <c r="I117" s="53"/>
      <c r="J117" s="53"/>
      <c r="K117" s="13" t="s">
        <v>59</v>
      </c>
    </row>
    <row r="118" spans="1:11" ht="16.5" thickBot="1">
      <c r="A118" s="54"/>
      <c r="B118" s="55"/>
      <c r="C118" s="56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7">
        <f>SUM(H111:J117)</f>
        <v>626.16</v>
      </c>
      <c r="I118" s="58"/>
      <c r="J118" s="59"/>
      <c r="K118" s="44"/>
    </row>
    <row r="119" spans="1:11" ht="15.75">
      <c r="A119" s="63" t="s">
        <v>13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t="15.75">
      <c r="A120" s="49" t="s">
        <v>102</v>
      </c>
      <c r="B120" s="50"/>
      <c r="C120" s="51"/>
      <c r="D120" s="16">
        <v>50</v>
      </c>
      <c r="E120" s="35">
        <v>3.61</v>
      </c>
      <c r="F120" s="34">
        <v>6.88</v>
      </c>
      <c r="G120" s="35">
        <v>23.94</v>
      </c>
      <c r="H120" s="52">
        <v>129.58000000000001</v>
      </c>
      <c r="I120" s="53"/>
      <c r="J120" s="53"/>
      <c r="K120" s="11" t="s">
        <v>56</v>
      </c>
    </row>
    <row r="121" spans="1:11" ht="16.5" thickBot="1">
      <c r="A121" s="49" t="s">
        <v>15</v>
      </c>
      <c r="B121" s="50"/>
      <c r="C121" s="51"/>
      <c r="D121" s="16">
        <v>150</v>
      </c>
      <c r="E121" s="35">
        <v>1.56</v>
      </c>
      <c r="F121" s="35">
        <v>1.6</v>
      </c>
      <c r="G121" s="35">
        <v>14.3</v>
      </c>
      <c r="H121" s="52">
        <v>75.5</v>
      </c>
      <c r="I121" s="53"/>
      <c r="J121" s="53"/>
      <c r="K121" s="11" t="s">
        <v>47</v>
      </c>
    </row>
    <row r="122" spans="1:11" ht="16.5" thickBot="1">
      <c r="A122" s="54"/>
      <c r="B122" s="55"/>
      <c r="C122" s="56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7">
        <f>SUM(H120:J121)</f>
        <v>205.08</v>
      </c>
      <c r="I122" s="58"/>
      <c r="J122" s="59"/>
      <c r="K122" s="44"/>
    </row>
    <row r="123" spans="1:11" ht="15.75">
      <c r="A123" s="63" t="s">
        <v>16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customHeight="1">
      <c r="A124" s="60" t="s">
        <v>51</v>
      </c>
      <c r="B124" s="61"/>
      <c r="C124" s="62"/>
      <c r="D124" s="16">
        <v>120</v>
      </c>
      <c r="E124" s="35">
        <v>6.2</v>
      </c>
      <c r="F124" s="34">
        <v>8</v>
      </c>
      <c r="G124" s="34">
        <v>25</v>
      </c>
      <c r="H124" s="52">
        <v>195.5</v>
      </c>
      <c r="I124" s="53"/>
      <c r="J124" s="53"/>
      <c r="K124" s="11" t="s">
        <v>61</v>
      </c>
    </row>
    <row r="125" spans="1:11" ht="15.75">
      <c r="A125" s="49" t="s">
        <v>85</v>
      </c>
      <c r="B125" s="50"/>
      <c r="C125" s="51"/>
      <c r="D125" s="16">
        <v>150</v>
      </c>
      <c r="E125" s="35">
        <v>0.16</v>
      </c>
      <c r="F125" s="35">
        <v>0.04</v>
      </c>
      <c r="G125" s="34">
        <v>12</v>
      </c>
      <c r="H125" s="52">
        <v>45.5</v>
      </c>
      <c r="I125" s="53"/>
      <c r="J125" s="53"/>
      <c r="K125" s="11" t="s">
        <v>47</v>
      </c>
    </row>
    <row r="126" spans="1:11" ht="16.5" thickBot="1">
      <c r="A126" s="49" t="s">
        <v>12</v>
      </c>
      <c r="B126" s="50"/>
      <c r="C126" s="51"/>
      <c r="D126" s="16">
        <v>30</v>
      </c>
      <c r="E126" s="35">
        <v>2.31</v>
      </c>
      <c r="F126" s="35">
        <v>0.9</v>
      </c>
      <c r="G126" s="35">
        <v>14.9</v>
      </c>
      <c r="H126" s="52">
        <v>78.599999999999994</v>
      </c>
      <c r="I126" s="53"/>
      <c r="J126" s="53"/>
      <c r="K126" s="13" t="s">
        <v>58</v>
      </c>
    </row>
    <row r="127" spans="1:11" ht="16.5" thickBot="1">
      <c r="A127" s="54"/>
      <c r="B127" s="55"/>
      <c r="C127" s="56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7">
        <f>SUM(H124:J126)</f>
        <v>319.60000000000002</v>
      </c>
      <c r="I127" s="58"/>
      <c r="J127" s="59"/>
      <c r="K127" s="44"/>
    </row>
    <row r="128" spans="1:11" ht="15.75" thickBot="1">
      <c r="A128" s="85" t="s">
        <v>26</v>
      </c>
      <c r="B128" s="86"/>
      <c r="C128" s="87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88">
        <f>SUM(H107,H109,H118,H122,H127)</f>
        <v>1501.1599999999999</v>
      </c>
      <c r="I128" s="89"/>
      <c r="J128" s="90"/>
      <c r="K128" s="43"/>
    </row>
    <row r="131" spans="1:11" ht="19.5">
      <c r="A131" s="77" t="s">
        <v>87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8" t="s">
        <v>90</v>
      </c>
      <c r="J132" s="78"/>
      <c r="K132" s="78"/>
    </row>
    <row r="133" spans="1:11" ht="22.5" thickBot="1">
      <c r="A133" s="79" t="s">
        <v>93</v>
      </c>
      <c r="B133" s="79"/>
      <c r="C133" s="79"/>
      <c r="D133" s="9"/>
      <c r="E133" s="9"/>
      <c r="F133" s="10"/>
      <c r="G133" s="79" t="s">
        <v>113</v>
      </c>
      <c r="H133" s="79"/>
      <c r="I133" s="79"/>
      <c r="J133" s="79"/>
      <c r="K133" s="79"/>
    </row>
    <row r="134" spans="1:11" ht="33.75" customHeight="1" thickBot="1">
      <c r="A134" s="54" t="s">
        <v>0</v>
      </c>
      <c r="B134" s="55"/>
      <c r="C134" s="80"/>
      <c r="D134" s="15" t="s">
        <v>1</v>
      </c>
      <c r="E134" s="54" t="s">
        <v>2</v>
      </c>
      <c r="F134" s="55"/>
      <c r="G134" s="55"/>
      <c r="H134" s="27" t="s">
        <v>97</v>
      </c>
      <c r="I134" s="28"/>
      <c r="J134" s="38"/>
      <c r="K134" s="81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3" t="s">
        <v>8</v>
      </c>
      <c r="I135" s="84"/>
      <c r="J135" s="84"/>
      <c r="K135" s="82"/>
    </row>
    <row r="136" spans="1:11" ht="15.75">
      <c r="A136" s="63" t="s">
        <v>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5"/>
    </row>
    <row r="137" spans="1:11" ht="15.75" customHeight="1">
      <c r="A137" s="60" t="s">
        <v>52</v>
      </c>
      <c r="B137" s="61"/>
      <c r="C137" s="62"/>
      <c r="D137" s="34">
        <v>120</v>
      </c>
      <c r="E137" s="35">
        <v>5.2</v>
      </c>
      <c r="F137" s="35">
        <v>8.1999999999999993</v>
      </c>
      <c r="G137" s="34">
        <v>18</v>
      </c>
      <c r="H137" s="52">
        <v>165</v>
      </c>
      <c r="I137" s="53"/>
      <c r="J137" s="53"/>
      <c r="K137" s="11" t="s">
        <v>71</v>
      </c>
    </row>
    <row r="138" spans="1:11" ht="15.75" customHeight="1">
      <c r="A138" s="60" t="s">
        <v>101</v>
      </c>
      <c r="B138" s="61"/>
      <c r="C138" s="62"/>
      <c r="D138" s="34">
        <v>150</v>
      </c>
      <c r="E138" s="34">
        <v>4</v>
      </c>
      <c r="F138" s="35">
        <v>4.42</v>
      </c>
      <c r="G138" s="34">
        <v>18.32</v>
      </c>
      <c r="H138" s="52">
        <v>126.6</v>
      </c>
      <c r="I138" s="53"/>
      <c r="J138" s="53"/>
      <c r="K138" s="11" t="s">
        <v>67</v>
      </c>
    </row>
    <row r="139" spans="1:11" ht="16.5" customHeight="1" thickBot="1">
      <c r="A139" s="71" t="s">
        <v>78</v>
      </c>
      <c r="B139" s="72"/>
      <c r="C139" s="73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74">
        <v>49.6</v>
      </c>
      <c r="I139" s="75"/>
      <c r="J139" s="76"/>
      <c r="K139" s="13" t="s">
        <v>58</v>
      </c>
    </row>
    <row r="140" spans="1:11" ht="16.5" thickBot="1">
      <c r="A140" s="54"/>
      <c r="B140" s="55"/>
      <c r="C140" s="56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7">
        <f>SUM(H137:J139)</f>
        <v>341.20000000000005</v>
      </c>
      <c r="I140" s="58"/>
      <c r="J140" s="59"/>
      <c r="K140" s="44"/>
    </row>
    <row r="141" spans="1:11" ht="15.75">
      <c r="A141" s="63" t="s">
        <v>10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5"/>
    </row>
    <row r="142" spans="1:11" ht="15.75" customHeight="1">
      <c r="A142" s="60" t="s">
        <v>98</v>
      </c>
      <c r="B142" s="61"/>
      <c r="C142" s="62"/>
      <c r="D142" s="24">
        <v>150</v>
      </c>
      <c r="E142" s="40">
        <v>0.3</v>
      </c>
      <c r="F142" s="40"/>
      <c r="G142" s="40">
        <v>33.15</v>
      </c>
      <c r="H142" s="66">
        <v>127</v>
      </c>
      <c r="I142" s="67"/>
      <c r="J142" s="67"/>
      <c r="K142" s="20" t="s">
        <v>96</v>
      </c>
    </row>
    <row r="143" spans="1:11" ht="15.75">
      <c r="A143" s="68" t="s">
        <v>11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70"/>
    </row>
    <row r="144" spans="1:11" ht="15.75" customHeight="1">
      <c r="A144" s="60" t="s">
        <v>77</v>
      </c>
      <c r="B144" s="61"/>
      <c r="C144" s="62"/>
      <c r="D144" s="16" t="s">
        <v>46</v>
      </c>
      <c r="E144" s="35">
        <v>2.54</v>
      </c>
      <c r="F144" s="35">
        <v>4.3600000000000003</v>
      </c>
      <c r="G144" s="34">
        <v>14</v>
      </c>
      <c r="H144" s="52">
        <v>101</v>
      </c>
      <c r="I144" s="53"/>
      <c r="J144" s="53"/>
      <c r="K144" s="11" t="s">
        <v>72</v>
      </c>
    </row>
    <row r="145" spans="1:11" ht="15.75">
      <c r="A145" s="49" t="s">
        <v>108</v>
      </c>
      <c r="B145" s="50"/>
      <c r="C145" s="51"/>
      <c r="D145" s="16">
        <v>60</v>
      </c>
      <c r="E145" s="35">
        <v>9.81</v>
      </c>
      <c r="F145" s="35">
        <v>3.15</v>
      </c>
      <c r="G145" s="35" t="s">
        <v>106</v>
      </c>
      <c r="H145" s="52">
        <v>75</v>
      </c>
      <c r="I145" s="53"/>
      <c r="J145" s="53"/>
      <c r="K145" s="11" t="s">
        <v>107</v>
      </c>
    </row>
    <row r="146" spans="1:11" ht="15.75">
      <c r="A146" s="49" t="s">
        <v>103</v>
      </c>
      <c r="B146" s="50"/>
      <c r="C146" s="51"/>
      <c r="D146" s="16">
        <v>150</v>
      </c>
      <c r="E146" s="35">
        <v>0.15</v>
      </c>
      <c r="F146" s="35"/>
      <c r="G146" s="34">
        <v>17.5</v>
      </c>
      <c r="H146" s="52">
        <v>68.099999999999994</v>
      </c>
      <c r="I146" s="53"/>
      <c r="J146" s="53"/>
      <c r="K146" s="11" t="s">
        <v>35</v>
      </c>
    </row>
    <row r="147" spans="1:11" ht="15.75">
      <c r="A147" s="49" t="s">
        <v>12</v>
      </c>
      <c r="B147" s="50"/>
      <c r="C147" s="51"/>
      <c r="D147" s="16">
        <v>30</v>
      </c>
      <c r="E147" s="35">
        <v>2.31</v>
      </c>
      <c r="F147" s="35">
        <v>0.9</v>
      </c>
      <c r="G147" s="35">
        <v>14.94</v>
      </c>
      <c r="H147" s="52">
        <v>78.599999999999994</v>
      </c>
      <c r="I147" s="53"/>
      <c r="J147" s="53"/>
      <c r="K147" s="11" t="s">
        <v>58</v>
      </c>
    </row>
    <row r="148" spans="1:11" ht="16.5" thickBot="1">
      <c r="A148" s="49" t="s">
        <v>36</v>
      </c>
      <c r="B148" s="50"/>
      <c r="C148" s="51"/>
      <c r="D148" s="16">
        <v>10</v>
      </c>
      <c r="E148" s="35">
        <v>0.6</v>
      </c>
      <c r="F148" s="35">
        <v>0.3</v>
      </c>
      <c r="G148" s="35">
        <v>3.35</v>
      </c>
      <c r="H148" s="52">
        <v>16.5</v>
      </c>
      <c r="I148" s="53"/>
      <c r="J148" s="53"/>
      <c r="K148" s="13" t="s">
        <v>59</v>
      </c>
    </row>
    <row r="149" spans="1:11" ht="16.5" thickBot="1">
      <c r="A149" s="54"/>
      <c r="B149" s="55"/>
      <c r="C149" s="56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7">
        <f>SUM(H144:J148)</f>
        <v>339.2</v>
      </c>
      <c r="I149" s="58"/>
      <c r="J149" s="59"/>
      <c r="K149" s="44"/>
    </row>
    <row r="150" spans="1:11" ht="15.75">
      <c r="A150" s="63" t="s">
        <v>13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5"/>
    </row>
    <row r="151" spans="1:11" ht="15.75">
      <c r="A151" s="49" t="s">
        <v>14</v>
      </c>
      <c r="B151" s="50"/>
      <c r="C151" s="51"/>
      <c r="D151" s="16">
        <v>65</v>
      </c>
      <c r="E151" s="35">
        <v>2.6</v>
      </c>
      <c r="F151" s="34">
        <v>1.54</v>
      </c>
      <c r="G151" s="35">
        <v>41.25</v>
      </c>
      <c r="H151" s="52">
        <v>164.7</v>
      </c>
      <c r="I151" s="53"/>
      <c r="J151" s="53"/>
      <c r="K151" s="11" t="s">
        <v>59</v>
      </c>
    </row>
    <row r="152" spans="1:11" ht="16.5" thickBot="1">
      <c r="A152" s="49" t="s">
        <v>38</v>
      </c>
      <c r="B152" s="50"/>
      <c r="C152" s="51"/>
      <c r="D152" s="16">
        <v>150</v>
      </c>
      <c r="E152" s="35">
        <v>4.2</v>
      </c>
      <c r="F152" s="34">
        <v>4.8</v>
      </c>
      <c r="G152" s="35">
        <v>7.05</v>
      </c>
      <c r="H152" s="52">
        <v>87</v>
      </c>
      <c r="I152" s="53"/>
      <c r="J152" s="53"/>
      <c r="K152" s="13" t="s">
        <v>60</v>
      </c>
    </row>
    <row r="153" spans="1:11" ht="16.5" thickBot="1">
      <c r="A153" s="54"/>
      <c r="B153" s="55"/>
      <c r="C153" s="56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7">
        <f>SUM(H151:J152)</f>
        <v>251.7</v>
      </c>
      <c r="I153" s="58"/>
      <c r="J153" s="59"/>
      <c r="K153" s="44"/>
    </row>
    <row r="154" spans="1:11" ht="15.75">
      <c r="A154" s="63" t="s">
        <v>16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1:11" ht="15.75">
      <c r="A155" s="60" t="s">
        <v>53</v>
      </c>
      <c r="B155" s="61"/>
      <c r="C155" s="62"/>
      <c r="D155" s="16">
        <v>100</v>
      </c>
      <c r="E155" s="35">
        <v>4.7</v>
      </c>
      <c r="F155" s="35">
        <v>3.61</v>
      </c>
      <c r="G155" s="35">
        <v>31.4</v>
      </c>
      <c r="H155" s="52">
        <v>180</v>
      </c>
      <c r="I155" s="53"/>
      <c r="J155" s="53"/>
      <c r="K155" s="11" t="s">
        <v>70</v>
      </c>
    </row>
    <row r="156" spans="1:11" ht="15.75">
      <c r="A156" s="49" t="s">
        <v>20</v>
      </c>
      <c r="B156" s="50"/>
      <c r="C156" s="51"/>
      <c r="D156" s="16">
        <v>150</v>
      </c>
      <c r="E156" s="35">
        <v>0.26</v>
      </c>
      <c r="F156" s="34">
        <v>0.04</v>
      </c>
      <c r="G156" s="35">
        <v>8.6</v>
      </c>
      <c r="H156" s="52">
        <v>43</v>
      </c>
      <c r="I156" s="53"/>
      <c r="J156" s="53"/>
      <c r="K156" s="13" t="s">
        <v>47</v>
      </c>
    </row>
    <row r="157" spans="1:11" ht="15.75" customHeight="1" thickBot="1">
      <c r="A157" s="49" t="s">
        <v>12</v>
      </c>
      <c r="B157" s="50"/>
      <c r="C157" s="51"/>
      <c r="D157" s="16">
        <v>30</v>
      </c>
      <c r="E157" s="35">
        <v>2.31</v>
      </c>
      <c r="F157" s="35">
        <v>0.9</v>
      </c>
      <c r="G157" s="35">
        <v>14.94</v>
      </c>
      <c r="H157" s="52">
        <v>78.599999999999994</v>
      </c>
      <c r="I157" s="53"/>
      <c r="J157" s="53"/>
      <c r="K157" s="13" t="s">
        <v>58</v>
      </c>
    </row>
    <row r="158" spans="1:11" ht="16.5" thickBot="1">
      <c r="A158" s="54"/>
      <c r="B158" s="55"/>
      <c r="C158" s="56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7">
        <f>SUM(H155:J157)</f>
        <v>301.60000000000002</v>
      </c>
      <c r="I158" s="58"/>
      <c r="J158" s="59"/>
      <c r="K158" s="44"/>
    </row>
    <row r="159" spans="1:11" ht="16.5" thickBot="1">
      <c r="A159" s="54" t="s">
        <v>26</v>
      </c>
      <c r="B159" s="55"/>
      <c r="C159" s="56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7">
        <f>SUM(H140,H142,H149,H153,H158)</f>
        <v>1360.7000000000003</v>
      </c>
      <c r="I159" s="58"/>
      <c r="J159" s="59"/>
      <c r="K159" s="44"/>
    </row>
  </sheetData>
  <mergeCells count="268"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H49:J49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2023-02-13T06:00:28Z</dcterms:modified>
</cp:coreProperties>
</file>