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<sst xmlns="http://schemas.openxmlformats.org/spreadsheetml/2006/main" count="266" uniqueCount="120">
  <si>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</si>
  <si>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</si>
  <si>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</si>
  <si>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</si>
  <si>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</si>
  <si>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</si>
  <si>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</si>
  <si>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</si>
  <si>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</si>
  <si>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</si>
  <si>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</si>
  <si>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</si>
  <si>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</si>
  <si>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</si>
  <si>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</si>
  <si>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</si>
  <si>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</si>
  <si>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</si>
  <si>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</si>
  <si>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</si>
  <si>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</si>
  <si>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</si>
  <si>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</si>
  <si>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</si>
  <si>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</si>
  <si>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</si>
  <si>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</si>
  <si>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</si>
  <si>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</si>
  <si>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</si>
  <si>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</si>
  <si>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</si>
  <si>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</si>
  <si>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</si>
  <si>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</si>
  <si>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</si>
  <si>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</si>
  <si>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</si>
  <si>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</si>
  <si>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</si>
  <si>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</si>
  <si>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</si>
  <si>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</si>
  <si>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</si>
  <si>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</si>
  <si>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</si>
  <si>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</si>
  <si>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</si>
  <si>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</si>
  <si>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</si>
  <si>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</si>
  <si>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</si>
  <si>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</si>
  <si>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</si>
  <si>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</si>
  <si>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</si>
  <si>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</si>
  <si>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</si>
  <si>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</si>
  <si>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</si>
  <si>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</si>
  <si>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</si>
  <si>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</si>
  <si>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</si>
  <si>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</si>
  <si>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</si>
  <si>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</si>
  <si>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</si>
  <si>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</si>
  <si>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</si>
  <si>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</si>
  <si>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</si>
  <si>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</si>
  <si>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</si>
  <si>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</si>
  <si>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</si>
  <si>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</si>
  <si>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</si>
  <si>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</si>
  <si>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</si>
  <si>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</si>
  <si>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</si>
  <si>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</si>
  <si>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</si>
  <si>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</si>
  <si>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</si>
  <si>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</si>
  <si>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</si>
  <si>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</si>
  <si>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</si>
  <si>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</si>
  <si>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</si>
  <si>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</si>
  <si>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</si>
  <si>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</si>
  <si>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</si>
  <si>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</si>
  <si>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</si>
  <si>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</si>
  <si>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</si>
  <si>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</si>
  <si>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</si>
  <si>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</si>
  <si>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</si>
  <si>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</si>
  <si>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</si>
  <si>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</si>
  <si>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</si>
  <si>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</si>
  <si>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</si>
  <si>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</si>
  <si>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</si>
  <si>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</si>
  <si>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</si>
  <si>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</si>
  <si>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15.05.2023 год</t>
  </si>
  <si>
    <t>Дата: _16.05.2023 год</t>
  </si>
  <si>
    <t>Дата: 17.05.2023 год</t>
  </si>
  <si>
    <t>Дата: 18.05.2023 год</t>
  </si>
  <si>
    <t>Дата: 19.05.2023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</si>
</sst>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topLeftCell="A148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74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0.25">
      <c r="A4" s="4"/>
      <c r="B4" s="4"/>
      <c r="C4" s="4"/>
      <c r="D4" s="5"/>
      <c r="E4" s="5"/>
      <c r="F4" s="2"/>
      <c r="G4" s="2"/>
      <c r="H4" s="4"/>
      <c r="I4" s="41" t="s">
        <v>88</v>
      </c>
      <c r="J4" s="41"/>
      <c r="K4" s="41"/>
    </row>
    <row r="5" spans="1:11" ht="22.5" thickBot="1">
      <c r="A5" s="42" t="s">
        <v>89</v>
      </c>
      <c r="B5" s="42"/>
      <c r="C5" s="42"/>
      <c r="D5" s="6"/>
      <c r="E5" s="6"/>
      <c r="F5" s="7"/>
      <c r="G5" s="42" t="s">
        <v>115</v>
      </c>
      <c r="H5" s="42"/>
      <c r="I5" s="42"/>
      <c r="J5" s="42"/>
      <c r="K5" s="42"/>
    </row>
    <row r="6" spans="1:11" ht="33.75" customHeight="1" thickBot="1">
      <c r="A6" s="43" t="s">
        <v>0</v>
      </c>
      <c r="B6" s="44"/>
      <c r="C6" s="73"/>
      <c r="D6" s="12" t="s">
        <v>1</v>
      </c>
      <c r="E6" s="43" t="s">
        <v>2</v>
      </c>
      <c r="F6" s="44"/>
      <c r="G6" s="44"/>
      <c r="H6" s="23" t="s">
        <v>97</v>
      </c>
      <c r="I6" s="24"/>
      <c r="J6" s="33"/>
      <c r="K6" s="45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47" t="s">
        <v>8</v>
      </c>
      <c r="I7" s="48"/>
      <c r="J7" s="48"/>
      <c r="K7" s="46"/>
    </row>
    <row r="8" spans="1:11" ht="15.75">
      <c r="A8" s="57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ht="15.75" customHeight="1">
      <c r="A9" s="54" t="s">
        <v>38</v>
      </c>
      <c r="B9" s="55"/>
      <c r="C9" s="56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54" t="s">
        <v>100</v>
      </c>
      <c r="B10" s="55"/>
      <c r="C10" s="56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5" t="s">
        <v>99</v>
      </c>
      <c r="B11" s="76"/>
      <c r="C11" s="77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3">
        <v>49.6</v>
      </c>
      <c r="I11" s="64"/>
      <c r="J11" s="64"/>
      <c r="K11" s="10" t="s">
        <v>71</v>
      </c>
    </row>
    <row r="12" spans="1:11" ht="16.5" thickBot="1">
      <c r="A12" s="43"/>
      <c r="B12" s="44"/>
      <c r="C12" s="66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67">
        <f>SUM(H9:J11)</f>
        <v>257.2</v>
      </c>
      <c r="I12" s="68"/>
      <c r="J12" s="69"/>
      <c r="K12" s="39"/>
    </row>
    <row r="13" spans="1:11" ht="15.75">
      <c r="A13" s="57" t="s">
        <v>10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ht="15.75" customHeight="1">
      <c r="A14" s="49" t="s">
        <v>17</v>
      </c>
      <c r="B14" s="50"/>
      <c r="C14" s="51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70" t="s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ht="15.75" customHeight="1">
      <c r="A16" s="54" t="s">
        <v>101</v>
      </c>
      <c r="B16" s="55"/>
      <c r="C16" s="56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49" t="s">
        <v>108</v>
      </c>
      <c r="B17" s="50"/>
      <c r="C17" s="51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49" t="s">
        <v>107</v>
      </c>
      <c r="B18" s="50"/>
      <c r="C18" s="51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49" t="s">
        <v>12</v>
      </c>
      <c r="B19" s="50"/>
      <c r="C19" s="51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49" t="s">
        <v>22</v>
      </c>
      <c r="B20" s="50"/>
      <c r="C20" s="51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3"/>
      <c r="B21" s="44"/>
      <c r="C21" s="66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67">
        <f>SUM(H16:J20)</f>
        <v>501.70000000000005</v>
      </c>
      <c r="I21" s="68"/>
      <c r="J21" s="69"/>
      <c r="K21" s="39"/>
    </row>
    <row r="22" spans="1:11" ht="15.75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5.75">
      <c r="A23" s="49" t="s">
        <v>14</v>
      </c>
      <c r="B23" s="50"/>
      <c r="C23" s="51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49" t="s">
        <v>30</v>
      </c>
      <c r="B24" s="50"/>
      <c r="C24" s="51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3"/>
      <c r="B25" s="44"/>
      <c r="C25" s="66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67">
        <f>SUM(H23:J24)</f>
        <v>251.7</v>
      </c>
      <c r="I25" s="68"/>
      <c r="J25" s="69"/>
      <c r="K25" s="39"/>
    </row>
    <row r="26" spans="1:11" ht="15.75">
      <c r="A26" s="57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5.75">
      <c r="A27" s="54" t="s">
        <v>45</v>
      </c>
      <c r="B27" s="55"/>
      <c r="C27" s="56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49" t="s">
        <v>84</v>
      </c>
      <c r="B28" s="50"/>
      <c r="C28" s="51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49" t="s">
        <v>12</v>
      </c>
      <c r="B29" s="50"/>
      <c r="C29" s="51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78"/>
      <c r="B30" s="79"/>
      <c r="C30" s="80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67">
        <f>SUM(H27:J29)</f>
        <v>268.10000000000002</v>
      </c>
      <c r="I30" s="68"/>
      <c r="J30" s="69"/>
      <c r="K30" s="39"/>
    </row>
    <row r="31" spans="1:11" ht="16.5" thickBot="1">
      <c r="A31" s="43" t="s">
        <v>23</v>
      </c>
      <c r="B31" s="44"/>
      <c r="C31" s="73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67">
        <f>SUM(H12,H14,H21,H25,H30)</f>
        <v>1362.1</v>
      </c>
      <c r="I31" s="68"/>
      <c r="J31" s="69"/>
      <c r="K31" s="39"/>
    </row>
    <row r="32" spans="1:11">
      <c r="K32" s="3"/>
    </row>
    <row r="33" spans="1:11">
      <c r="K33" s="3"/>
    </row>
    <row r="34" spans="1:11" ht="19.5">
      <c r="A34" s="40" t="s">
        <v>87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20.25">
      <c r="A35" s="4"/>
      <c r="B35" s="4"/>
      <c r="C35" s="4"/>
      <c r="D35" s="5"/>
      <c r="E35" s="5"/>
      <c r="F35" s="2"/>
      <c r="G35" s="2"/>
      <c r="H35" s="4"/>
      <c r="I35" s="41" t="s">
        <v>88</v>
      </c>
      <c r="J35" s="41"/>
      <c r="K35" s="41"/>
    </row>
    <row r="36" spans="1:11" ht="33.75" customHeight="1" thickBot="1">
      <c r="A36" s="42" t="s">
        <v>90</v>
      </c>
      <c r="B36" s="42"/>
      <c r="C36" s="42"/>
      <c r="D36" s="6"/>
      <c r="E36" s="6"/>
      <c r="F36" s="7"/>
      <c r="G36" s="42" t="s">
        <v>116</v>
      </c>
      <c r="H36" s="42"/>
      <c r="I36" s="42"/>
      <c r="J36" s="42"/>
      <c r="K36" s="42"/>
    </row>
    <row r="37" spans="1:11" ht="16.5" customHeight="1" thickBot="1">
      <c r="A37" s="43" t="s">
        <v>0</v>
      </c>
      <c r="B37" s="44"/>
      <c r="C37" s="73"/>
      <c r="D37" s="12" t="s">
        <v>1</v>
      </c>
      <c r="E37" s="43" t="s">
        <v>2</v>
      </c>
      <c r="F37" s="44"/>
      <c r="G37" s="44"/>
      <c r="H37" s="23" t="s">
        <v>97</v>
      </c>
      <c r="I37" s="24"/>
      <c r="J37" s="33"/>
      <c r="K37" s="45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47" t="s">
        <v>8</v>
      </c>
      <c r="I38" s="48"/>
      <c r="J38" s="48"/>
      <c r="K38" s="46"/>
    </row>
    <row r="39" spans="1:11" ht="15.75" customHeight="1">
      <c r="A39" s="57" t="s">
        <v>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ht="15.75" customHeight="1">
      <c r="A40" s="54" t="s">
        <v>34</v>
      </c>
      <c r="B40" s="55"/>
      <c r="C40" s="56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54" t="s">
        <v>110</v>
      </c>
      <c r="B41" s="55"/>
      <c r="C41" s="56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0" t="s">
        <v>81</v>
      </c>
      <c r="B42" s="61"/>
      <c r="C42" s="62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3">
        <v>49.6</v>
      </c>
      <c r="I42" s="64"/>
      <c r="J42" s="65"/>
      <c r="K42" s="10" t="s">
        <v>62</v>
      </c>
    </row>
    <row r="43" spans="1:11" ht="16.5" thickBot="1">
      <c r="A43" s="43"/>
      <c r="B43" s="44"/>
      <c r="C43" s="66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67">
        <f>SUM(H40:J42)</f>
        <v>269.15000000000003</v>
      </c>
      <c r="I43" s="68"/>
      <c r="J43" s="69"/>
      <c r="K43" s="39"/>
    </row>
    <row r="44" spans="1:11" ht="15.75" customHeight="1">
      <c r="A44" s="81" t="s">
        <v>10</v>
      </c>
      <c r="B44" s="82"/>
      <c r="C44" s="82"/>
      <c r="D44" s="82"/>
      <c r="E44" s="82"/>
      <c r="F44" s="82"/>
      <c r="G44" s="82"/>
      <c r="H44" s="82"/>
      <c r="I44" s="82"/>
      <c r="J44" s="82"/>
      <c r="K44" s="19"/>
    </row>
    <row r="45" spans="1:11" ht="15.75" customHeight="1">
      <c r="A45" s="54" t="s">
        <v>94</v>
      </c>
      <c r="B45" s="55"/>
      <c r="C45" s="56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83"/>
      <c r="K45" s="8" t="s">
        <v>95</v>
      </c>
    </row>
    <row r="46" spans="1:11" ht="15.75" customHeight="1">
      <c r="A46" s="70" t="s">
        <v>11</v>
      </c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1" ht="15.75" customHeight="1">
      <c r="A47" s="54" t="s">
        <v>78</v>
      </c>
      <c r="B47" s="55"/>
      <c r="C47" s="56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49" t="s">
        <v>111</v>
      </c>
      <c r="B48" s="50"/>
      <c r="C48" s="51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49" t="s">
        <v>16</v>
      </c>
      <c r="B49" s="50"/>
      <c r="C49" s="51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49" t="s">
        <v>17</v>
      </c>
      <c r="B50" s="50"/>
      <c r="C50" s="51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49" t="s">
        <v>12</v>
      </c>
      <c r="B51" s="50"/>
      <c r="C51" s="51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49" t="s">
        <v>19</v>
      </c>
      <c r="B52" s="50"/>
      <c r="C52" s="51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3"/>
      <c r="B53" s="44"/>
      <c r="C53" s="66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67">
        <f>SUM(H47:J52)</f>
        <v>539.91999999999996</v>
      </c>
      <c r="I53" s="68"/>
      <c r="J53" s="69"/>
      <c r="K53" s="39"/>
    </row>
    <row r="54" spans="1:11" ht="15.75">
      <c r="A54" s="57" t="s">
        <v>13</v>
      </c>
      <c r="B54" s="58"/>
      <c r="C54" s="58"/>
      <c r="D54" s="58"/>
      <c r="E54" s="58"/>
      <c r="F54" s="58"/>
      <c r="G54" s="58"/>
      <c r="H54" s="58"/>
      <c r="I54" s="58"/>
      <c r="J54" s="58"/>
      <c r="K54" s="59"/>
    </row>
    <row r="55" spans="1:11" ht="15.75">
      <c r="A55" s="49" t="s">
        <v>102</v>
      </c>
      <c r="B55" s="50"/>
      <c r="C55" s="51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49" t="s">
        <v>114</v>
      </c>
      <c r="B56" s="50"/>
      <c r="C56" s="51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3"/>
      <c r="B57" s="44"/>
      <c r="C57" s="66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67">
        <f>SUM(H55:J56)</f>
        <v>175.08</v>
      </c>
      <c r="I57" s="68"/>
      <c r="J57" s="69"/>
      <c r="K57" s="39"/>
    </row>
    <row r="58" spans="1:11" ht="15.75">
      <c r="A58" s="57" t="s">
        <v>15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ht="15.75" customHeight="1">
      <c r="A59" s="54" t="s">
        <v>39</v>
      </c>
      <c r="B59" s="55"/>
      <c r="C59" s="56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49" t="s">
        <v>18</v>
      </c>
      <c r="B60" s="50"/>
      <c r="C60" s="51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49" t="s">
        <v>12</v>
      </c>
      <c r="B61" s="50"/>
      <c r="C61" s="51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3"/>
      <c r="B62" s="44"/>
      <c r="C62" s="66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67">
        <f>SUM(H59:J61)</f>
        <v>286.60000000000002</v>
      </c>
      <c r="I62" s="68"/>
      <c r="J62" s="69"/>
      <c r="K62" s="39"/>
    </row>
    <row r="63" spans="1:11" ht="16.5" thickBot="1">
      <c r="A63" s="43" t="s">
        <v>23</v>
      </c>
      <c r="B63" s="44"/>
      <c r="C63" s="66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67">
        <f>SUM(H43,H45,H53,H57,H62)</f>
        <v>1333.3000000000002</v>
      </c>
      <c r="I63" s="68"/>
      <c r="J63" s="69"/>
      <c r="K63" s="39"/>
    </row>
    <row r="66" spans="1:11" ht="19.5">
      <c r="A66" s="85" t="s">
        <v>87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1" ht="20.25">
      <c r="A67" s="4"/>
      <c r="B67" s="4"/>
      <c r="C67" s="4"/>
      <c r="D67" s="5"/>
      <c r="E67" s="5"/>
      <c r="F67" s="2"/>
      <c r="G67" s="2"/>
      <c r="H67" s="4"/>
      <c r="I67" s="41" t="s">
        <v>88</v>
      </c>
      <c r="J67" s="41"/>
      <c r="K67" s="41"/>
    </row>
    <row r="68" spans="1:11" ht="22.5" thickBot="1">
      <c r="A68" s="42" t="s">
        <v>91</v>
      </c>
      <c r="B68" s="42"/>
      <c r="C68" s="42"/>
      <c r="D68" s="6"/>
      <c r="E68" s="6"/>
      <c r="F68" s="7"/>
      <c r="G68" s="42" t="s">
        <v>117</v>
      </c>
      <c r="H68" s="42"/>
      <c r="I68" s="42"/>
      <c r="J68" s="42"/>
      <c r="K68" s="42"/>
    </row>
    <row r="69" spans="1:11" ht="36.75" customHeight="1" thickBot="1">
      <c r="A69" s="43" t="s">
        <v>0</v>
      </c>
      <c r="B69" s="44"/>
      <c r="C69" s="73"/>
      <c r="D69" s="12" t="s">
        <v>1</v>
      </c>
      <c r="E69" s="43" t="s">
        <v>2</v>
      </c>
      <c r="F69" s="44"/>
      <c r="G69" s="44"/>
      <c r="H69" s="23" t="s">
        <v>97</v>
      </c>
      <c r="I69" s="24"/>
      <c r="J69" s="33"/>
      <c r="K69" s="45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47" t="s">
        <v>8</v>
      </c>
      <c r="I70" s="48"/>
      <c r="J70" s="48"/>
      <c r="K70" s="84"/>
    </row>
    <row r="71" spans="1:11" ht="15.75">
      <c r="A71" s="57" t="s">
        <v>9</v>
      </c>
      <c r="B71" s="58"/>
      <c r="C71" s="58"/>
      <c r="D71" s="58"/>
      <c r="E71" s="58"/>
      <c r="F71" s="58"/>
      <c r="G71" s="58"/>
      <c r="H71" s="58"/>
      <c r="I71" s="58"/>
      <c r="J71" s="58"/>
      <c r="K71" s="59"/>
    </row>
    <row r="72" spans="1:11" ht="15.75" customHeight="1">
      <c r="A72" s="86" t="s">
        <v>46</v>
      </c>
      <c r="B72" s="87"/>
      <c r="C72" s="88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54" t="s">
        <v>106</v>
      </c>
      <c r="B73" s="55"/>
      <c r="C73" s="56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0" t="s">
        <v>99</v>
      </c>
      <c r="B74" s="61"/>
      <c r="C74" s="62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3">
        <v>49.6</v>
      </c>
      <c r="I74" s="64"/>
      <c r="J74" s="64"/>
      <c r="K74" s="10" t="s">
        <v>62</v>
      </c>
    </row>
    <row r="75" spans="1:11" ht="16.5" thickBot="1">
      <c r="A75" s="43"/>
      <c r="B75" s="44"/>
      <c r="C75" s="66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67">
        <f>SUM(H72:J74)</f>
        <v>223.17</v>
      </c>
      <c r="I75" s="68"/>
      <c r="J75" s="69"/>
      <c r="K75" s="39"/>
    </row>
    <row r="76" spans="1:11" ht="15.75">
      <c r="A76" s="57" t="s">
        <v>10</v>
      </c>
      <c r="B76" s="58"/>
      <c r="C76" s="58"/>
      <c r="D76" s="58"/>
      <c r="E76" s="58"/>
      <c r="F76" s="58"/>
      <c r="G76" s="58"/>
      <c r="H76" s="58"/>
      <c r="I76" s="58"/>
      <c r="J76" s="58"/>
      <c r="K76" s="59"/>
    </row>
    <row r="77" spans="1:11" ht="15.75" customHeight="1">
      <c r="A77" s="54" t="s">
        <v>17</v>
      </c>
      <c r="B77" s="55"/>
      <c r="C77" s="56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70" t="s">
        <v>11</v>
      </c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 ht="15.75" customHeight="1">
      <c r="A79" s="54" t="s">
        <v>79</v>
      </c>
      <c r="B79" s="55"/>
      <c r="C79" s="56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49" t="s">
        <v>48</v>
      </c>
      <c r="B80" s="50"/>
      <c r="C80" s="51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49" t="s">
        <v>82</v>
      </c>
      <c r="B81" s="50"/>
      <c r="C81" s="51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83"/>
      <c r="K81" s="8" t="s">
        <v>83</v>
      </c>
    </row>
    <row r="82" spans="1:11" ht="15.75">
      <c r="A82" s="49" t="s">
        <v>21</v>
      </c>
      <c r="B82" s="50"/>
      <c r="C82" s="51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49" t="s">
        <v>105</v>
      </c>
      <c r="B83" s="50"/>
      <c r="C83" s="51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49" t="s">
        <v>12</v>
      </c>
      <c r="B84" s="50"/>
      <c r="C84" s="51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49" t="s">
        <v>37</v>
      </c>
      <c r="B85" s="50"/>
      <c r="C85" s="51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3"/>
      <c r="B86" s="44"/>
      <c r="C86" s="66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67">
        <f>SUM(H79:J84)</f>
        <v>497.28</v>
      </c>
      <c r="I86" s="68"/>
      <c r="J86" s="69"/>
      <c r="K86" s="39"/>
    </row>
    <row r="87" spans="1:11" ht="15.75">
      <c r="A87" s="57" t="s">
        <v>13</v>
      </c>
      <c r="B87" s="58"/>
      <c r="C87" s="58"/>
      <c r="D87" s="58"/>
      <c r="E87" s="58"/>
      <c r="F87" s="58"/>
      <c r="G87" s="58"/>
      <c r="H87" s="58"/>
      <c r="I87" s="58"/>
      <c r="J87" s="58"/>
      <c r="K87" s="59"/>
    </row>
    <row r="88" spans="1:11" ht="15.75">
      <c r="A88" s="49" t="s">
        <v>29</v>
      </c>
      <c r="B88" s="50"/>
      <c r="C88" s="51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49" t="s">
        <v>113</v>
      </c>
      <c r="B89" s="50"/>
      <c r="C89" s="51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3"/>
      <c r="B90" s="44"/>
      <c r="C90" s="66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67">
        <f>SUM(H88:J89)</f>
        <v>139.5</v>
      </c>
      <c r="I90" s="68"/>
      <c r="J90" s="69"/>
      <c r="K90" s="39"/>
    </row>
    <row r="91" spans="1:11" ht="15.75">
      <c r="A91" s="57" t="s">
        <v>15</v>
      </c>
      <c r="B91" s="58"/>
      <c r="C91" s="58"/>
      <c r="D91" s="58"/>
      <c r="E91" s="58"/>
      <c r="F91" s="58"/>
      <c r="G91" s="58"/>
      <c r="H91" s="58"/>
      <c r="I91" s="58"/>
      <c r="J91" s="58"/>
      <c r="K91" s="59"/>
    </row>
    <row r="92" spans="1:11" ht="15.75">
      <c r="A92" s="54" t="s">
        <v>20</v>
      </c>
      <c r="B92" s="55"/>
      <c r="C92" s="56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49" t="s">
        <v>113</v>
      </c>
      <c r="B93" s="50"/>
      <c r="C93" s="51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49" t="s">
        <v>12</v>
      </c>
      <c r="B94" s="50"/>
      <c r="C94" s="51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3"/>
      <c r="B95" s="44"/>
      <c r="C95" s="66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67">
        <f>SUM(H92:J94)</f>
        <v>224</v>
      </c>
      <c r="I95" s="68"/>
      <c r="J95" s="69"/>
      <c r="K95" s="38"/>
    </row>
    <row r="96" spans="1:11" ht="16.5" thickBot="1">
      <c r="A96" s="43" t="s">
        <v>23</v>
      </c>
      <c r="B96" s="44"/>
      <c r="C96" s="66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67">
        <f>SUM(H75,H77,H86,H90,H95)</f>
        <v>1167.3499999999999</v>
      </c>
      <c r="I96" s="68"/>
      <c r="J96" s="69"/>
      <c r="K96" s="39"/>
    </row>
    <row r="99" spans="1:11" ht="19.5">
      <c r="A99" s="89" t="s">
        <v>87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41" t="s">
        <v>88</v>
      </c>
      <c r="J100" s="41"/>
      <c r="K100" s="41"/>
    </row>
    <row r="101" spans="1:11" ht="22.5" thickBot="1">
      <c r="A101" s="42" t="s">
        <v>92</v>
      </c>
      <c r="B101" s="42"/>
      <c r="C101" s="42"/>
      <c r="D101" s="6"/>
      <c r="E101" s="6"/>
      <c r="F101" s="7"/>
      <c r="G101" s="42" t="s">
        <v>118</v>
      </c>
      <c r="H101" s="42"/>
      <c r="I101" s="42"/>
      <c r="J101" s="42"/>
      <c r="K101" s="42"/>
    </row>
    <row r="102" spans="1:11" ht="36" customHeight="1" thickBot="1">
      <c r="A102" s="43" t="s">
        <v>0</v>
      </c>
      <c r="B102" s="44"/>
      <c r="C102" s="73"/>
      <c r="D102" s="12" t="s">
        <v>1</v>
      </c>
      <c r="E102" s="43" t="s">
        <v>2</v>
      </c>
      <c r="F102" s="44"/>
      <c r="G102" s="44"/>
      <c r="H102" s="23" t="s">
        <v>97</v>
      </c>
      <c r="I102" s="24"/>
      <c r="J102" s="33"/>
      <c r="K102" s="90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47" t="s">
        <v>8</v>
      </c>
      <c r="I103" s="48"/>
      <c r="J103" s="48"/>
      <c r="K103" s="91"/>
    </row>
    <row r="104" spans="1:11" ht="15.75">
      <c r="A104" s="57" t="s">
        <v>9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9"/>
    </row>
    <row r="105" spans="1:11" ht="15.75" customHeight="1">
      <c r="A105" s="54" t="s">
        <v>51</v>
      </c>
      <c r="B105" s="55"/>
      <c r="C105" s="56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54" t="s">
        <v>100</v>
      </c>
      <c r="B106" s="55"/>
      <c r="C106" s="56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5" t="s">
        <v>81</v>
      </c>
      <c r="B107" s="76"/>
      <c r="C107" s="77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3">
        <v>49.6</v>
      </c>
      <c r="I107" s="64"/>
      <c r="J107" s="64"/>
      <c r="K107" s="16"/>
    </row>
    <row r="108" spans="1:11" ht="16.5" thickBot="1">
      <c r="A108" s="43"/>
      <c r="B108" s="44"/>
      <c r="C108" s="66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67">
        <f>SUM(H105:J107)</f>
        <v>206.2</v>
      </c>
      <c r="I108" s="68"/>
      <c r="J108" s="69"/>
      <c r="K108" s="17"/>
    </row>
    <row r="109" spans="1:11" ht="15.75">
      <c r="A109" s="57" t="s">
        <v>10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9"/>
    </row>
    <row r="110" spans="1:11" ht="15.75" customHeight="1">
      <c r="A110" s="54" t="s">
        <v>94</v>
      </c>
      <c r="B110" s="55"/>
      <c r="C110" s="56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83"/>
      <c r="K110" s="8" t="s">
        <v>95</v>
      </c>
    </row>
    <row r="111" spans="1:11" ht="15.75">
      <c r="A111" s="70" t="s">
        <v>11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2"/>
    </row>
    <row r="112" spans="1:11" ht="15.75" customHeight="1">
      <c r="A112" s="54" t="s">
        <v>80</v>
      </c>
      <c r="B112" s="55"/>
      <c r="C112" s="56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49" t="s">
        <v>54</v>
      </c>
      <c r="B113" s="50"/>
      <c r="C113" s="51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49" t="s">
        <v>82</v>
      </c>
      <c r="B114" s="50"/>
      <c r="C114" s="51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83"/>
      <c r="K114" s="15" t="s">
        <v>83</v>
      </c>
    </row>
    <row r="115" spans="1:11" ht="15.75">
      <c r="A115" s="49" t="s">
        <v>103</v>
      </c>
      <c r="B115" s="50"/>
      <c r="C115" s="51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49" t="s">
        <v>107</v>
      </c>
      <c r="B116" s="50"/>
      <c r="C116" s="51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49" t="s">
        <v>12</v>
      </c>
      <c r="B117" s="50"/>
      <c r="C117" s="51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49" t="s">
        <v>28</v>
      </c>
      <c r="B118" s="50"/>
      <c r="C118" s="51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3"/>
      <c r="B119" s="44"/>
      <c r="C119" s="66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67">
        <f>SUM(H112:J118)</f>
        <v>439.05000000000007</v>
      </c>
      <c r="I119" s="68"/>
      <c r="J119" s="69"/>
      <c r="K119" s="17"/>
    </row>
    <row r="120" spans="1:11" ht="15.75">
      <c r="A120" s="57" t="s">
        <v>13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9"/>
    </row>
    <row r="121" spans="1:11" ht="15.75">
      <c r="A121" s="49" t="s">
        <v>85</v>
      </c>
      <c r="B121" s="50"/>
      <c r="C121" s="51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49" t="s">
        <v>84</v>
      </c>
      <c r="B122" s="50"/>
      <c r="C122" s="51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3"/>
      <c r="B123" s="44"/>
      <c r="C123" s="66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67">
        <f>SUM(H121:J122)</f>
        <v>202.61</v>
      </c>
      <c r="I123" s="68"/>
      <c r="J123" s="69"/>
      <c r="K123" s="17"/>
    </row>
    <row r="124" spans="1:11" ht="15.75">
      <c r="A124" s="57" t="s">
        <v>15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9"/>
    </row>
    <row r="125" spans="1:11" ht="31.5" customHeight="1">
      <c r="A125" s="54" t="s">
        <v>74</v>
      </c>
      <c r="B125" s="55"/>
      <c r="C125" s="56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49" t="s">
        <v>49</v>
      </c>
      <c r="B126" s="50"/>
      <c r="C126" s="51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49" t="s">
        <v>12</v>
      </c>
      <c r="B127" s="50"/>
      <c r="C127" s="51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3"/>
      <c r="B128" s="44"/>
      <c r="C128" s="66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67">
        <f>SUM(H125:J127)</f>
        <v>333.79999999999995</v>
      </c>
      <c r="I128" s="68"/>
      <c r="J128" s="69"/>
      <c r="K128" s="17"/>
    </row>
    <row r="129" spans="1:11" ht="16.5" thickBot="1">
      <c r="A129" s="43" t="s">
        <v>23</v>
      </c>
      <c r="B129" s="44"/>
      <c r="C129" s="66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67">
        <f>SUM(H108,H110,H119,H123,H128)</f>
        <v>1244.21</v>
      </c>
      <c r="I129" s="68"/>
      <c r="J129" s="69"/>
      <c r="K129" s="17"/>
    </row>
    <row r="132" spans="1:11" ht="19.5">
      <c r="A132" s="92" t="s">
        <v>87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41" t="s">
        <v>88</v>
      </c>
      <c r="J133" s="41"/>
      <c r="K133" s="41"/>
    </row>
    <row r="134" spans="1:11" ht="22.5" thickBot="1">
      <c r="A134" s="42" t="s">
        <v>93</v>
      </c>
      <c r="B134" s="42"/>
      <c r="C134" s="42"/>
      <c r="D134" s="6"/>
      <c r="E134" s="6"/>
      <c r="F134" s="7"/>
      <c r="G134" s="42" t="s">
        <v>119</v>
      </c>
      <c r="H134" s="42"/>
      <c r="I134" s="42"/>
      <c r="J134" s="42"/>
      <c r="K134" s="42"/>
    </row>
    <row r="135" spans="1:11" ht="30.75" customHeight="1" thickBot="1">
      <c r="A135" s="43" t="s">
        <v>0</v>
      </c>
      <c r="B135" s="44"/>
      <c r="C135" s="73"/>
      <c r="D135" s="12" t="s">
        <v>1</v>
      </c>
      <c r="E135" s="43" t="s">
        <v>2</v>
      </c>
      <c r="F135" s="44"/>
      <c r="G135" s="44"/>
      <c r="H135" s="23" t="s">
        <v>97</v>
      </c>
      <c r="I135" s="24"/>
      <c r="J135" s="33"/>
      <c r="K135" s="45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47" t="s">
        <v>8</v>
      </c>
      <c r="I136" s="48"/>
      <c r="J136" s="48"/>
      <c r="K136" s="46"/>
    </row>
    <row r="137" spans="1:11" ht="15.75">
      <c r="A137" s="57" t="s">
        <v>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9"/>
    </row>
    <row r="138" spans="1:11" ht="15.75" customHeight="1">
      <c r="A138" s="54" t="s">
        <v>56</v>
      </c>
      <c r="B138" s="55"/>
      <c r="C138" s="56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54" t="s">
        <v>106</v>
      </c>
      <c r="B139" s="55"/>
      <c r="C139" s="56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0" t="s">
        <v>81</v>
      </c>
      <c r="B140" s="61"/>
      <c r="C140" s="62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3">
        <v>49.6</v>
      </c>
      <c r="I140" s="64"/>
      <c r="J140" s="65"/>
      <c r="K140" s="10" t="s">
        <v>62</v>
      </c>
    </row>
    <row r="141" spans="1:11" ht="16.5" thickBot="1">
      <c r="A141" s="43"/>
      <c r="B141" s="44"/>
      <c r="C141" s="66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67">
        <f>SUM(H138:J140)</f>
        <v>279.27000000000004</v>
      </c>
      <c r="I141" s="68"/>
      <c r="J141" s="69"/>
      <c r="K141" s="39"/>
    </row>
    <row r="142" spans="1:11" ht="15.75">
      <c r="A142" s="57" t="s">
        <v>10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9"/>
    </row>
    <row r="143" spans="1:11" ht="15.75" customHeight="1">
      <c r="A143" s="54" t="s">
        <v>98</v>
      </c>
      <c r="B143" s="55"/>
      <c r="C143" s="56"/>
      <c r="D143" s="18">
        <v>150</v>
      </c>
      <c r="E143" s="35">
        <v>0.3</v>
      </c>
      <c r="F143" s="35"/>
      <c r="G143" s="35">
        <v>33.15</v>
      </c>
      <c r="H143" s="93">
        <v>127</v>
      </c>
      <c r="I143" s="94"/>
      <c r="J143" s="94"/>
      <c r="K143" s="15" t="s">
        <v>96</v>
      </c>
    </row>
    <row r="144" spans="1:11" ht="15.7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2"/>
    </row>
    <row r="145" spans="1:11" ht="15.75" customHeight="1">
      <c r="A145" s="54" t="s">
        <v>104</v>
      </c>
      <c r="B145" s="55"/>
      <c r="C145" s="56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49" t="s">
        <v>86</v>
      </c>
      <c r="B146" s="50"/>
      <c r="C146" s="51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49" t="s">
        <v>40</v>
      </c>
      <c r="B147" s="50"/>
      <c r="C147" s="51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49" t="s">
        <v>82</v>
      </c>
      <c r="B148" s="50"/>
      <c r="C148" s="51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49" t="s">
        <v>17</v>
      </c>
      <c r="B149" s="50"/>
      <c r="C149" s="51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49" t="s">
        <v>12</v>
      </c>
      <c r="B150" s="50"/>
      <c r="C150" s="51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49" t="s">
        <v>22</v>
      </c>
      <c r="B151" s="50"/>
      <c r="C151" s="51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3"/>
      <c r="B152" s="44"/>
      <c r="C152" s="66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67">
        <f>SUM(H145:J151)</f>
        <v>576.43999999999994</v>
      </c>
      <c r="I152" s="68"/>
      <c r="J152" s="69"/>
      <c r="K152" s="39"/>
    </row>
    <row r="153" spans="1:11" ht="15.75">
      <c r="A153" s="57" t="s">
        <v>13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9"/>
    </row>
    <row r="154" spans="1:11" ht="15.75">
      <c r="A154" s="49" t="s">
        <v>29</v>
      </c>
      <c r="B154" s="50"/>
      <c r="C154" s="51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49" t="s">
        <v>18</v>
      </c>
      <c r="B155" s="50"/>
      <c r="C155" s="51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3"/>
      <c r="B156" s="44"/>
      <c r="C156" s="66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67">
        <f>SUM(H154:J155)</f>
        <v>137</v>
      </c>
      <c r="I156" s="68"/>
      <c r="J156" s="69"/>
      <c r="K156" s="39"/>
    </row>
    <row r="157" spans="1:11" ht="15.75" customHeight="1">
      <c r="A157" s="57" t="s">
        <v>15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9"/>
    </row>
    <row r="158" spans="1:11" ht="15.75" customHeight="1">
      <c r="A158" s="54" t="s">
        <v>61</v>
      </c>
      <c r="B158" s="55"/>
      <c r="C158" s="56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49" t="s">
        <v>113</v>
      </c>
      <c r="B159" s="50"/>
      <c r="C159" s="51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49" t="s">
        <v>12</v>
      </c>
      <c r="B160" s="50"/>
      <c r="C160" s="51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3"/>
      <c r="B161" s="44"/>
      <c r="C161" s="66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67">
        <f>SUM(H158:J160)</f>
        <v>210.77</v>
      </c>
      <c r="I161" s="68"/>
      <c r="J161" s="69"/>
      <c r="K161" s="39"/>
    </row>
    <row r="162" spans="1:11" ht="16.5" thickBot="1">
      <c r="A162" s="43" t="s">
        <v>23</v>
      </c>
      <c r="B162" s="44"/>
      <c r="C162" s="66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67">
        <f>SUM(H141,H143,H152,H156,H161)</f>
        <v>1330.48</v>
      </c>
      <c r="I162" s="68"/>
      <c r="J162" s="69"/>
      <c r="K162" s="39"/>
    </row>
  </sheetData>
  <mergeCells count="269"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2023-05-15T02:02:46Z</dcterms:modified>
</cp:coreProperties>
</file>