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<sst xmlns="http://schemas.openxmlformats.org/spreadsheetml/2006/main" count="274" uniqueCount="119">
  <si>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</si>
  <si>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</si>
  <si>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</si>
  <si>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</si>
  <si>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</si>
  <si>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</si>
  <si>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</si>
  <si>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</si>
  <si>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</si>
  <si>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</si>
  <si>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</si>
  <si>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</si>
  <si>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</si>
  <si>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</si>
  <si>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</si>
  <si>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</si>
  <si>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</si>
  <si>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</si>
  <si>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</si>
  <si>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</si>
  <si>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</si>
  <si>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</si>
  <si>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</si>
  <si>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</si>
  <si>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</si>
  <si>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</si>
  <si>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</si>
  <si>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</si>
  <si>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</si>
  <si>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</si>
  <si>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</si>
  <si>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</si>
  <si>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</si>
  <si>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</si>
  <si>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</si>
  <si>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</si>
  <si>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</si>
  <si>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</si>
  <si>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</si>
  <si>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</si>
  <si>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</si>
  <si>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</si>
  <si>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</si>
  <si>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</si>
  <si>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</si>
  <si>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</si>
  <si>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</si>
  <si>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</si>
  <si>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</si>
  <si>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</si>
  <si>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</si>
  <si>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</si>
  <si>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</si>
  <si>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</si>
  <si>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</si>
  <si>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</si>
  <si>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</si>
  <si>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</si>
  <si>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</si>
  <si>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</si>
  <si>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</si>
  <si>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</si>
  <si>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</si>
  <si>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</si>
  <si>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</si>
  <si>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</si>
  <si>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</si>
  <si>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</si>
  <si>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</si>
  <si>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</si>
  <si>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</si>
  <si>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</si>
  <si>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</si>
  <si>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</si>
  <si>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</si>
  <si>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</si>
  <si>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</si>
  <si>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</si>
  <si>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</si>
  <si>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</si>
  <si>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</si>
  <si>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</si>
  <si>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</si>
  <si>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</si>
  <si>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</si>
  <si>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</si>
  <si>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</si>
  <si>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</si>
  <si>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</si>
  <si>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</si>
  <si>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</si>
  <si>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</si>
  <si>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</si>
  <si>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</si>
  <si>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</si>
  <si>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</si>
  <si>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</si>
  <si>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</si>
  <si>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</si>
  <si>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</si>
  <si>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</si>
  <si>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</si>
  <si>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</si>
  <si>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</si>
  <si>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</si>
  <si>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</si>
  <si>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</si>
  <si>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</si>
  <si>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</si>
  <si>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</si>
  <si>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</si>
  <si>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</si>
  <si>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</si>
  <si>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</si>
  <si>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18 ноября 2024 год</t>
  </si>
  <si>
    <t>Дата: 19 ноября 2024 год</t>
  </si>
  <si>
    <t>Дата: 20 ноября 2024 год</t>
  </si>
  <si>
    <t>Дата: 21 ноября 2024 год</t>
  </si>
  <si>
    <t>Дата: 22 ноября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</si>
</sst>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85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6" t="s">
        <v>62</v>
      </c>
      <c r="J2" s="86"/>
      <c r="K2" s="86"/>
    </row>
    <row r="3" spans="1:442" s="2" customFormat="1" ht="22.5" thickBot="1" x14ac:dyDescent="0.4">
      <c r="A3" s="87" t="s">
        <v>57</v>
      </c>
      <c r="B3" s="87"/>
      <c r="C3" s="87"/>
      <c r="D3" s="9"/>
      <c r="E3" s="9"/>
      <c r="F3" s="10"/>
      <c r="G3" s="87" t="s">
        <v>114</v>
      </c>
      <c r="H3" s="87"/>
      <c r="I3" s="87"/>
      <c r="J3" s="87"/>
      <c r="K3" s="87"/>
    </row>
    <row r="4" spans="1:442" s="2" customFormat="1" ht="30.75" customHeight="1" thickBot="1" x14ac:dyDescent="0.3">
      <c r="A4" s="57" t="s">
        <v>0</v>
      </c>
      <c r="B4" s="58"/>
      <c r="C4" s="88"/>
      <c r="D4" s="14" t="s">
        <v>1</v>
      </c>
      <c r="E4" s="57" t="s">
        <v>2</v>
      </c>
      <c r="F4" s="58"/>
      <c r="G4" s="88"/>
      <c r="H4" s="20" t="s">
        <v>61</v>
      </c>
      <c r="I4" s="21"/>
      <c r="J4" s="22"/>
      <c r="K4" s="89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91" t="s">
        <v>8</v>
      </c>
      <c r="I5" s="92"/>
      <c r="J5" s="93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63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442" ht="30.75" customHeight="1" x14ac:dyDescent="0.25">
      <c r="A7" s="95" t="s">
        <v>24</v>
      </c>
      <c r="B7" s="96"/>
      <c r="C7" s="97"/>
      <c r="D7" s="15">
        <v>120</v>
      </c>
      <c r="E7" s="27">
        <v>4.66</v>
      </c>
      <c r="F7" s="27">
        <v>5.79</v>
      </c>
      <c r="G7" s="27">
        <v>20.78</v>
      </c>
      <c r="H7" s="69">
        <v>15.75</v>
      </c>
      <c r="I7" s="70"/>
      <c r="J7" s="71"/>
      <c r="K7" s="11" t="s">
        <v>25</v>
      </c>
    </row>
    <row r="8" spans="1:442" ht="15.75" customHeight="1" x14ac:dyDescent="0.25">
      <c r="A8" s="66" t="s">
        <v>74</v>
      </c>
      <c r="B8" s="67"/>
      <c r="C8" s="68"/>
      <c r="D8" s="15">
        <v>150</v>
      </c>
      <c r="E8" s="28">
        <v>0.8</v>
      </c>
      <c r="F8" s="27">
        <v>0.9</v>
      </c>
      <c r="G8" s="28">
        <v>5.5</v>
      </c>
      <c r="H8" s="69">
        <v>32.5</v>
      </c>
      <c r="I8" s="70"/>
      <c r="J8" s="71"/>
      <c r="K8" s="11" t="s">
        <v>75</v>
      </c>
    </row>
    <row r="9" spans="1:442" ht="16.5" thickBot="1" x14ac:dyDescent="0.3">
      <c r="A9" s="72" t="s">
        <v>76</v>
      </c>
      <c r="B9" s="73"/>
      <c r="C9" s="74"/>
      <c r="D9" s="52" t="s">
        <v>77</v>
      </c>
      <c r="E9" s="29">
        <v>4.7300000000000004</v>
      </c>
      <c r="F9" s="29">
        <v>6.88</v>
      </c>
      <c r="G9" s="29">
        <v>14.56</v>
      </c>
      <c r="H9" s="75">
        <v>139</v>
      </c>
      <c r="I9" s="76"/>
      <c r="J9" s="77"/>
      <c r="K9" s="12" t="s">
        <v>78</v>
      </c>
    </row>
    <row r="10" spans="1:442" ht="16.5" thickBot="1" x14ac:dyDescent="0.3">
      <c r="A10" s="57"/>
      <c r="B10" s="58"/>
      <c r="C10" s="59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60">
        <f>SUM(H7:J9)</f>
        <v>187.25</v>
      </c>
      <c r="I10" s="61"/>
      <c r="J10" s="78"/>
      <c r="K10" s="14"/>
    </row>
    <row r="11" spans="1:442" ht="15.75" x14ac:dyDescent="0.25">
      <c r="A11" s="63" t="s">
        <v>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442" ht="15.75" customHeight="1" x14ac:dyDescent="0.25">
      <c r="A12" s="66" t="s">
        <v>64</v>
      </c>
      <c r="B12" s="67"/>
      <c r="C12" s="68"/>
      <c r="D12" s="15">
        <v>100</v>
      </c>
      <c r="E12" s="27">
        <v>0</v>
      </c>
      <c r="F12" s="27">
        <v>0</v>
      </c>
      <c r="G12" s="27">
        <v>14.4</v>
      </c>
      <c r="H12" s="69">
        <v>36</v>
      </c>
      <c r="I12" s="70"/>
      <c r="J12" s="71"/>
      <c r="K12" s="11" t="s">
        <v>44</v>
      </c>
    </row>
    <row r="13" spans="1:442" ht="15.75" x14ac:dyDescent="0.25">
      <c r="A13" s="98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442" ht="15.75" customHeight="1" x14ac:dyDescent="0.25">
      <c r="A14" s="79" t="s">
        <v>65</v>
      </c>
      <c r="B14" s="80"/>
      <c r="C14" s="81"/>
      <c r="D14" s="16" t="s">
        <v>36</v>
      </c>
      <c r="E14" s="27">
        <v>2.82</v>
      </c>
      <c r="F14" s="27">
        <v>4.79</v>
      </c>
      <c r="G14" s="27">
        <v>7.83</v>
      </c>
      <c r="H14" s="69">
        <v>93.69</v>
      </c>
      <c r="I14" s="70"/>
      <c r="J14" s="71"/>
      <c r="K14" s="11" t="s">
        <v>79</v>
      </c>
    </row>
    <row r="15" spans="1:442" s="2" customFormat="1" ht="15.75" x14ac:dyDescent="0.25">
      <c r="A15" s="79" t="s">
        <v>66</v>
      </c>
      <c r="B15" s="80"/>
      <c r="C15" s="81"/>
      <c r="D15" s="15">
        <v>50</v>
      </c>
      <c r="E15" s="27">
        <v>12.83</v>
      </c>
      <c r="F15" s="27">
        <v>3.02</v>
      </c>
      <c r="G15" s="27">
        <v>10.98</v>
      </c>
      <c r="H15" s="69">
        <v>122.1</v>
      </c>
      <c r="I15" s="70"/>
      <c r="J15" s="71"/>
      <c r="K15" s="11" t="s">
        <v>80</v>
      </c>
    </row>
    <row r="16" spans="1:442" ht="15.75" x14ac:dyDescent="0.25">
      <c r="A16" s="79" t="s">
        <v>53</v>
      </c>
      <c r="B16" s="80"/>
      <c r="C16" s="81"/>
      <c r="D16" s="15">
        <v>50</v>
      </c>
      <c r="E16" s="27">
        <v>1.98</v>
      </c>
      <c r="F16" s="27">
        <v>1.69</v>
      </c>
      <c r="G16" s="27">
        <v>5.89</v>
      </c>
      <c r="H16" s="69">
        <v>45.4</v>
      </c>
      <c r="I16" s="70"/>
      <c r="J16" s="71"/>
      <c r="K16" s="11" t="s">
        <v>81</v>
      </c>
    </row>
    <row r="17" spans="1:11" ht="15.75" x14ac:dyDescent="0.25">
      <c r="A17" s="79" t="s">
        <v>27</v>
      </c>
      <c r="B17" s="80"/>
      <c r="C17" s="81"/>
      <c r="D17" s="15">
        <v>100</v>
      </c>
      <c r="E17" s="27">
        <v>3</v>
      </c>
      <c r="F17" s="27">
        <v>4.2699999999999996</v>
      </c>
      <c r="G17" s="27">
        <v>14.6</v>
      </c>
      <c r="H17" s="69">
        <v>175.33</v>
      </c>
      <c r="I17" s="70"/>
      <c r="J17" s="71"/>
      <c r="K17" s="11" t="s">
        <v>28</v>
      </c>
    </row>
    <row r="18" spans="1:11" ht="15.75" x14ac:dyDescent="0.25">
      <c r="A18" s="79" t="s">
        <v>17</v>
      </c>
      <c r="B18" s="80"/>
      <c r="C18" s="81"/>
      <c r="D18" s="15">
        <v>150</v>
      </c>
      <c r="E18" s="27">
        <v>0.45</v>
      </c>
      <c r="F18" s="27"/>
      <c r="G18" s="27">
        <v>21.75</v>
      </c>
      <c r="H18" s="69">
        <v>83.4</v>
      </c>
      <c r="I18" s="70"/>
      <c r="J18" s="71"/>
      <c r="K18" s="11" t="s">
        <v>29</v>
      </c>
    </row>
    <row r="19" spans="1:11" s="2" customFormat="1" ht="15.75" x14ac:dyDescent="0.25">
      <c r="A19" s="79" t="s">
        <v>12</v>
      </c>
      <c r="B19" s="80"/>
      <c r="C19" s="81"/>
      <c r="D19" s="15">
        <v>30</v>
      </c>
      <c r="E19" s="27">
        <v>2.31</v>
      </c>
      <c r="F19" s="27">
        <v>0.9</v>
      </c>
      <c r="G19" s="27">
        <v>14.94</v>
      </c>
      <c r="H19" s="69">
        <v>78.599999999999994</v>
      </c>
      <c r="I19" s="70"/>
      <c r="J19" s="71"/>
      <c r="K19" s="11" t="s">
        <v>43</v>
      </c>
    </row>
    <row r="20" spans="1:11" ht="16.5" thickBot="1" x14ac:dyDescent="0.3">
      <c r="A20" s="72" t="s">
        <v>30</v>
      </c>
      <c r="B20" s="73"/>
      <c r="C20" s="74"/>
      <c r="D20" s="15">
        <v>10</v>
      </c>
      <c r="E20" s="27">
        <v>0.6</v>
      </c>
      <c r="F20" s="27">
        <v>0.3</v>
      </c>
      <c r="G20" s="27">
        <v>3.35</v>
      </c>
      <c r="H20" s="75">
        <v>16.5</v>
      </c>
      <c r="I20" s="76"/>
      <c r="J20" s="77"/>
      <c r="K20" s="12" t="s">
        <v>43</v>
      </c>
    </row>
    <row r="21" spans="1:11" ht="16.5" thickBot="1" x14ac:dyDescent="0.3">
      <c r="A21" s="57"/>
      <c r="B21" s="58"/>
      <c r="C21" s="59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60">
        <f>SUM(H14:J20)</f>
        <v>615.02</v>
      </c>
      <c r="I21" s="61"/>
      <c r="J21" s="78"/>
      <c r="K21" s="14"/>
    </row>
    <row r="22" spans="1:11" ht="15.75" x14ac:dyDescent="0.25">
      <c r="A22" s="63" t="s">
        <v>13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</row>
    <row r="23" spans="1:11" ht="15.75" x14ac:dyDescent="0.25">
      <c r="A23" s="79" t="s">
        <v>31</v>
      </c>
      <c r="B23" s="80"/>
      <c r="C23" s="81"/>
      <c r="D23" s="15">
        <v>45</v>
      </c>
      <c r="E23" s="27">
        <v>4.0999999999999996</v>
      </c>
      <c r="F23" s="27">
        <v>2.2999999999999998</v>
      </c>
      <c r="G23" s="27">
        <v>13.2</v>
      </c>
      <c r="H23" s="69">
        <v>94</v>
      </c>
      <c r="I23" s="70"/>
      <c r="J23" s="71"/>
      <c r="K23" s="11" t="s">
        <v>44</v>
      </c>
    </row>
    <row r="24" spans="1:11" s="2" customFormat="1" ht="16.5" thickBot="1" x14ac:dyDescent="0.3">
      <c r="A24" s="72" t="s">
        <v>32</v>
      </c>
      <c r="B24" s="73"/>
      <c r="C24" s="74"/>
      <c r="D24" s="15">
        <v>150</v>
      </c>
      <c r="E24" s="27">
        <v>4.3499999999999996</v>
      </c>
      <c r="F24" s="28">
        <v>3.75</v>
      </c>
      <c r="G24" s="27">
        <v>7.2</v>
      </c>
      <c r="H24" s="75">
        <v>81</v>
      </c>
      <c r="I24" s="76"/>
      <c r="J24" s="77"/>
      <c r="K24" s="12" t="s">
        <v>82</v>
      </c>
    </row>
    <row r="25" spans="1:11" s="2" customFormat="1" ht="16.5" thickBot="1" x14ac:dyDescent="0.3">
      <c r="A25" s="57"/>
      <c r="B25" s="58"/>
      <c r="C25" s="59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60">
        <f>SUM(H23:J24)</f>
        <v>175</v>
      </c>
      <c r="I25" s="61"/>
      <c r="J25" s="78"/>
      <c r="K25" s="14"/>
    </row>
    <row r="26" spans="1:11" ht="15.75" x14ac:dyDescent="0.25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5"/>
    </row>
    <row r="27" spans="1:11" ht="15.75" x14ac:dyDescent="0.25">
      <c r="A27" s="79" t="s">
        <v>20</v>
      </c>
      <c r="B27" s="80"/>
      <c r="C27" s="81"/>
      <c r="D27" s="15">
        <v>90</v>
      </c>
      <c r="E27" s="27">
        <v>7.85</v>
      </c>
      <c r="F27" s="27">
        <v>9.06</v>
      </c>
      <c r="G27" s="27">
        <v>3.21</v>
      </c>
      <c r="H27" s="69">
        <v>124.93</v>
      </c>
      <c r="I27" s="70"/>
      <c r="J27" s="71"/>
      <c r="K27" s="11" t="s">
        <v>33</v>
      </c>
    </row>
    <row r="28" spans="1:11" ht="15.75" customHeight="1" x14ac:dyDescent="0.25">
      <c r="A28" s="66" t="s">
        <v>14</v>
      </c>
      <c r="B28" s="67"/>
      <c r="C28" s="68"/>
      <c r="D28" s="15">
        <v>150</v>
      </c>
      <c r="E28" s="28">
        <v>1.05</v>
      </c>
      <c r="F28" s="27">
        <v>1.2</v>
      </c>
      <c r="G28" s="28">
        <v>12.3</v>
      </c>
      <c r="H28" s="69">
        <v>64.5</v>
      </c>
      <c r="I28" s="70"/>
      <c r="J28" s="71"/>
      <c r="K28" s="11" t="s">
        <v>83</v>
      </c>
    </row>
    <row r="29" spans="1:11" ht="16.5" thickBot="1" x14ac:dyDescent="0.3">
      <c r="A29" s="72" t="s">
        <v>12</v>
      </c>
      <c r="B29" s="73"/>
      <c r="C29" s="74"/>
      <c r="D29" s="15">
        <v>30</v>
      </c>
      <c r="E29" s="27">
        <v>2.31</v>
      </c>
      <c r="F29" s="27">
        <v>0.9</v>
      </c>
      <c r="G29" s="27">
        <v>14.94</v>
      </c>
      <c r="H29" s="75">
        <v>78.599999999999994</v>
      </c>
      <c r="I29" s="76"/>
      <c r="J29" s="77"/>
      <c r="K29" s="12" t="s">
        <v>43</v>
      </c>
    </row>
    <row r="30" spans="1:11" ht="16.5" thickBot="1" x14ac:dyDescent="0.3">
      <c r="A30" s="57"/>
      <c r="B30" s="58"/>
      <c r="C30" s="59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60">
        <f>SUM(H27:J29)</f>
        <v>268.02999999999997</v>
      </c>
      <c r="I30" s="61"/>
      <c r="J30" s="78"/>
      <c r="K30" s="14"/>
    </row>
    <row r="31" spans="1:11" ht="16.5" thickBot="1" x14ac:dyDescent="0.3">
      <c r="A31" s="57" t="s">
        <v>23</v>
      </c>
      <c r="B31" s="58"/>
      <c r="C31" s="59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60">
        <f>SUM(H10,H12,H21,H25,H30)</f>
        <v>1281.3</v>
      </c>
      <c r="I31" s="61"/>
      <c r="J31" s="78"/>
      <c r="K31" s="14"/>
    </row>
    <row r="34" spans="1:11" ht="19.5" x14ac:dyDescent="0.3">
      <c r="A34" s="85" t="s">
        <v>55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6" t="s">
        <v>62</v>
      </c>
      <c r="J35" s="86"/>
      <c r="K35" s="86"/>
    </row>
    <row r="36" spans="1:11" ht="22.5" thickBot="1" x14ac:dyDescent="0.4">
      <c r="A36" s="87" t="s">
        <v>58</v>
      </c>
      <c r="B36" s="87"/>
      <c r="C36" s="87"/>
      <c r="D36" s="9"/>
      <c r="E36" s="9"/>
      <c r="F36" s="10"/>
      <c r="G36" s="87" t="s">
        <v>115</v>
      </c>
      <c r="H36" s="87"/>
      <c r="I36" s="87"/>
      <c r="J36" s="87"/>
      <c r="K36" s="87"/>
    </row>
    <row r="37" spans="1:11" ht="33" customHeight="1" thickBot="1" x14ac:dyDescent="0.3">
      <c r="A37" s="57" t="s">
        <v>0</v>
      </c>
      <c r="B37" s="58"/>
      <c r="C37" s="88"/>
      <c r="D37" s="14" t="s">
        <v>1</v>
      </c>
      <c r="E37" s="57" t="s">
        <v>2</v>
      </c>
      <c r="F37" s="58"/>
      <c r="G37" s="88"/>
      <c r="H37" s="115" t="s">
        <v>100</v>
      </c>
      <c r="I37" s="116"/>
      <c r="J37" s="31"/>
      <c r="K37" s="89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91" t="s">
        <v>8</v>
      </c>
      <c r="I38" s="92"/>
      <c r="J38" s="93"/>
      <c r="K38" s="90"/>
    </row>
    <row r="39" spans="1:11" ht="15.75" x14ac:dyDescent="0.25">
      <c r="A39" s="63" t="s">
        <v>9</v>
      </c>
      <c r="B39" s="64"/>
      <c r="C39" s="64"/>
      <c r="D39" s="64"/>
      <c r="E39" s="64"/>
      <c r="F39" s="64"/>
      <c r="G39" s="64"/>
      <c r="H39" s="64"/>
      <c r="I39" s="64"/>
      <c r="J39" s="64"/>
      <c r="K39" s="65"/>
    </row>
    <row r="40" spans="1:11" ht="15.75" customHeight="1" x14ac:dyDescent="0.25">
      <c r="A40" s="66" t="s">
        <v>18</v>
      </c>
      <c r="B40" s="67"/>
      <c r="C40" s="68"/>
      <c r="D40" s="28">
        <v>120</v>
      </c>
      <c r="E40" s="27">
        <v>5.26</v>
      </c>
      <c r="F40" s="27">
        <v>6.07</v>
      </c>
      <c r="G40" s="27">
        <v>21.29</v>
      </c>
      <c r="H40" s="69">
        <v>159.75</v>
      </c>
      <c r="I40" s="70"/>
      <c r="J40" s="71"/>
      <c r="K40" s="11" t="s">
        <v>45</v>
      </c>
    </row>
    <row r="41" spans="1:11" ht="15.75" customHeight="1" x14ac:dyDescent="0.25">
      <c r="A41" s="66" t="s">
        <v>14</v>
      </c>
      <c r="B41" s="67"/>
      <c r="C41" s="68"/>
      <c r="D41" s="15">
        <v>150</v>
      </c>
      <c r="E41" s="28">
        <v>1.05</v>
      </c>
      <c r="F41" s="27">
        <v>1.2</v>
      </c>
      <c r="G41" s="28">
        <v>12.3</v>
      </c>
      <c r="H41" s="69">
        <v>64.5</v>
      </c>
      <c r="I41" s="70"/>
      <c r="J41" s="71"/>
      <c r="K41" s="11" t="s">
        <v>83</v>
      </c>
    </row>
    <row r="42" spans="1:11" ht="16.5" thickBot="1" x14ac:dyDescent="0.3">
      <c r="A42" s="72" t="s">
        <v>63</v>
      </c>
      <c r="B42" s="73"/>
      <c r="C42" s="74"/>
      <c r="D42" s="38" t="s">
        <v>26</v>
      </c>
      <c r="E42" s="29">
        <v>1.54</v>
      </c>
      <c r="F42" s="29">
        <v>3.46</v>
      </c>
      <c r="G42" s="29">
        <v>9.75</v>
      </c>
      <c r="H42" s="75">
        <v>78</v>
      </c>
      <c r="I42" s="76"/>
      <c r="J42" s="77"/>
      <c r="K42" s="12" t="s">
        <v>84</v>
      </c>
    </row>
    <row r="43" spans="1:11" ht="16.5" thickBot="1" x14ac:dyDescent="0.3">
      <c r="A43" s="57"/>
      <c r="B43" s="58"/>
      <c r="C43" s="59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60">
        <f>SUM(H40:J42)</f>
        <v>302.25</v>
      </c>
      <c r="I43" s="61"/>
      <c r="J43" s="78"/>
      <c r="K43" s="14"/>
    </row>
    <row r="44" spans="1:11" ht="15.75" x14ac:dyDescent="0.25">
      <c r="A44" s="63" t="s">
        <v>10</v>
      </c>
      <c r="B44" s="64"/>
      <c r="C44" s="64"/>
      <c r="D44" s="64"/>
      <c r="E44" s="64"/>
      <c r="F44" s="64"/>
      <c r="G44" s="64"/>
      <c r="H44" s="64"/>
      <c r="I44" s="64"/>
      <c r="J44" s="64"/>
      <c r="K44" s="65"/>
    </row>
    <row r="45" spans="1:11" ht="15.75" customHeight="1" x14ac:dyDescent="0.25">
      <c r="A45" s="79" t="s">
        <v>31</v>
      </c>
      <c r="B45" s="80"/>
      <c r="C45" s="81"/>
      <c r="D45" s="15">
        <v>45</v>
      </c>
      <c r="E45" s="27">
        <v>4.0999999999999996</v>
      </c>
      <c r="F45" s="27">
        <v>2.2999999999999998</v>
      </c>
      <c r="G45" s="27">
        <v>13.2</v>
      </c>
      <c r="H45" s="69">
        <v>94</v>
      </c>
      <c r="I45" s="70"/>
      <c r="J45" s="71"/>
      <c r="K45" s="11" t="s">
        <v>44</v>
      </c>
    </row>
    <row r="46" spans="1:11" ht="16.5" thickBot="1" x14ac:dyDescent="0.3">
      <c r="A46" s="72" t="s">
        <v>17</v>
      </c>
      <c r="B46" s="73"/>
      <c r="C46" s="74"/>
      <c r="D46" s="39">
        <v>150</v>
      </c>
      <c r="E46" s="29">
        <v>0.23</v>
      </c>
      <c r="F46" s="29">
        <v>0.05</v>
      </c>
      <c r="G46" s="29">
        <v>14.98</v>
      </c>
      <c r="H46" s="75">
        <v>85.72</v>
      </c>
      <c r="I46" s="76"/>
      <c r="J46" s="77"/>
      <c r="K46" s="12" t="s">
        <v>29</v>
      </c>
    </row>
    <row r="47" spans="1:11" ht="15.75" customHeight="1" thickBot="1" x14ac:dyDescent="0.3">
      <c r="A47" s="101"/>
      <c r="B47" s="102"/>
      <c r="C47" s="102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61">
        <f>SUM(H45:J46)</f>
        <v>179.72</v>
      </c>
      <c r="I47" s="61"/>
      <c r="J47" s="40"/>
      <c r="K47" s="42"/>
    </row>
    <row r="48" spans="1:11" ht="15.75" x14ac:dyDescent="0.25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5"/>
      <c r="K48" s="43"/>
    </row>
    <row r="49" spans="1:11" ht="15.75" customHeight="1" x14ac:dyDescent="0.25">
      <c r="A49" s="82" t="s">
        <v>105</v>
      </c>
      <c r="B49" s="83"/>
      <c r="C49" s="84"/>
      <c r="D49" s="15">
        <v>150</v>
      </c>
      <c r="E49" s="28">
        <v>3.95</v>
      </c>
      <c r="F49" s="28">
        <v>4</v>
      </c>
      <c r="G49" s="28">
        <v>10.1</v>
      </c>
      <c r="H49" s="69">
        <v>93</v>
      </c>
      <c r="I49" s="70"/>
      <c r="J49" s="71"/>
      <c r="K49" s="15" t="s">
        <v>95</v>
      </c>
    </row>
    <row r="50" spans="1:11" ht="15.75" x14ac:dyDescent="0.25">
      <c r="A50" s="79" t="s">
        <v>85</v>
      </c>
      <c r="B50" s="80"/>
      <c r="C50" s="81"/>
      <c r="D50" s="15">
        <v>50</v>
      </c>
      <c r="E50" s="27">
        <v>7.03</v>
      </c>
      <c r="F50" s="27">
        <v>5.73</v>
      </c>
      <c r="G50" s="27">
        <v>5.1100000000000003</v>
      </c>
      <c r="H50" s="69">
        <v>99.38</v>
      </c>
      <c r="I50" s="70"/>
      <c r="J50" s="71"/>
      <c r="K50" s="11" t="s">
        <v>86</v>
      </c>
    </row>
    <row r="51" spans="1:11" ht="15.75" x14ac:dyDescent="0.25">
      <c r="A51" s="79" t="s">
        <v>53</v>
      </c>
      <c r="B51" s="80"/>
      <c r="C51" s="81"/>
      <c r="D51" s="15">
        <v>50</v>
      </c>
      <c r="E51" s="27">
        <v>1.98</v>
      </c>
      <c r="F51" s="27">
        <v>1.69</v>
      </c>
      <c r="G51" s="27">
        <v>5.89</v>
      </c>
      <c r="H51" s="69">
        <v>45.4</v>
      </c>
      <c r="I51" s="70"/>
      <c r="J51" s="71"/>
      <c r="K51" s="11" t="s">
        <v>81</v>
      </c>
    </row>
    <row r="52" spans="1:11" ht="15.75" x14ac:dyDescent="0.25">
      <c r="A52" s="79" t="s">
        <v>16</v>
      </c>
      <c r="B52" s="80"/>
      <c r="C52" s="81"/>
      <c r="D52" s="15">
        <v>150</v>
      </c>
      <c r="E52" s="27">
        <v>2.44</v>
      </c>
      <c r="F52" s="27">
        <v>4.1900000000000004</v>
      </c>
      <c r="G52" s="27">
        <v>14.45</v>
      </c>
      <c r="H52" s="69">
        <v>113.6</v>
      </c>
      <c r="I52" s="70"/>
      <c r="J52" s="71"/>
      <c r="K52" s="11" t="s">
        <v>87</v>
      </c>
    </row>
    <row r="53" spans="1:11" ht="15.75" x14ac:dyDescent="0.25">
      <c r="A53" s="79" t="s">
        <v>101</v>
      </c>
      <c r="B53" s="80"/>
      <c r="C53" s="81"/>
      <c r="D53" s="39">
        <v>150</v>
      </c>
      <c r="E53" s="29">
        <v>0</v>
      </c>
      <c r="F53" s="29">
        <v>0</v>
      </c>
      <c r="G53" s="29">
        <v>13.5</v>
      </c>
      <c r="H53" s="69">
        <v>46.5</v>
      </c>
      <c r="I53" s="70"/>
      <c r="J53" s="71"/>
      <c r="K53" s="12" t="s">
        <v>102</v>
      </c>
    </row>
    <row r="54" spans="1:11" ht="15.75" x14ac:dyDescent="0.25">
      <c r="A54" s="79" t="s">
        <v>12</v>
      </c>
      <c r="B54" s="80"/>
      <c r="C54" s="81"/>
      <c r="D54" s="15">
        <v>30</v>
      </c>
      <c r="E54" s="27">
        <v>2.31</v>
      </c>
      <c r="F54" s="27">
        <v>0.9</v>
      </c>
      <c r="G54" s="27">
        <v>14.94</v>
      </c>
      <c r="H54" s="69">
        <v>78.599999999999994</v>
      </c>
      <c r="I54" s="70"/>
      <c r="J54" s="71"/>
      <c r="K54" s="11" t="s">
        <v>43</v>
      </c>
    </row>
    <row r="55" spans="1:11" ht="16.5" thickBot="1" x14ac:dyDescent="0.3">
      <c r="A55" s="72" t="s">
        <v>19</v>
      </c>
      <c r="B55" s="73"/>
      <c r="C55" s="74"/>
      <c r="D55" s="15">
        <v>10</v>
      </c>
      <c r="E55" s="27">
        <v>0.6</v>
      </c>
      <c r="F55" s="27">
        <v>0.3</v>
      </c>
      <c r="G55" s="27">
        <v>3.35</v>
      </c>
      <c r="H55" s="75">
        <v>16.5</v>
      </c>
      <c r="I55" s="76"/>
      <c r="J55" s="77"/>
      <c r="K55" s="11" t="s">
        <v>44</v>
      </c>
    </row>
    <row r="56" spans="1:11" ht="16.5" thickBot="1" x14ac:dyDescent="0.3">
      <c r="A56" s="57"/>
      <c r="B56" s="58"/>
      <c r="C56" s="59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60">
        <f>SUM(H49:J55)</f>
        <v>492.98</v>
      </c>
      <c r="I56" s="61"/>
      <c r="J56" s="62"/>
      <c r="K56" s="44"/>
    </row>
    <row r="57" spans="1:11" ht="15.75" x14ac:dyDescent="0.25">
      <c r="A57" s="63" t="s">
        <v>13</v>
      </c>
      <c r="B57" s="64"/>
      <c r="C57" s="64"/>
      <c r="D57" s="64"/>
      <c r="E57" s="64"/>
      <c r="F57" s="64"/>
      <c r="G57" s="64"/>
      <c r="H57" s="64"/>
      <c r="I57" s="64"/>
      <c r="J57" s="64"/>
      <c r="K57" s="65"/>
    </row>
    <row r="58" spans="1:11" ht="15.75" x14ac:dyDescent="0.25">
      <c r="A58" s="79" t="s">
        <v>34</v>
      </c>
      <c r="B58" s="80"/>
      <c r="C58" s="81"/>
      <c r="D58" s="15">
        <v>50</v>
      </c>
      <c r="E58" s="27">
        <v>6.83</v>
      </c>
      <c r="F58" s="27">
        <v>9.9</v>
      </c>
      <c r="G58" s="27">
        <v>29.48</v>
      </c>
      <c r="H58" s="69">
        <v>249.18</v>
      </c>
      <c r="I58" s="70"/>
      <c r="J58" s="71"/>
      <c r="K58" s="11" t="s">
        <v>46</v>
      </c>
    </row>
    <row r="59" spans="1:11" ht="16.5" customHeight="1" thickBot="1" x14ac:dyDescent="0.3">
      <c r="A59" s="105" t="s">
        <v>14</v>
      </c>
      <c r="B59" s="106"/>
      <c r="C59" s="107"/>
      <c r="D59" s="15">
        <v>150</v>
      </c>
      <c r="E59" s="28">
        <v>1.05</v>
      </c>
      <c r="F59" s="27">
        <v>1.2</v>
      </c>
      <c r="G59" s="28">
        <v>12.3</v>
      </c>
      <c r="H59" s="75">
        <v>64.5</v>
      </c>
      <c r="I59" s="76"/>
      <c r="J59" s="77"/>
      <c r="K59" s="11" t="s">
        <v>83</v>
      </c>
    </row>
    <row r="60" spans="1:11" ht="15.75" customHeight="1" thickBot="1" x14ac:dyDescent="0.3">
      <c r="A60" s="57"/>
      <c r="B60" s="58"/>
      <c r="C60" s="59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60">
        <f>SUM(H58:J59)</f>
        <v>313.68</v>
      </c>
      <c r="I60" s="61"/>
      <c r="J60" s="62"/>
      <c r="K60" s="54"/>
    </row>
    <row r="61" spans="1:11" ht="15.75" x14ac:dyDescent="0.25">
      <c r="A61" s="63" t="s">
        <v>15</v>
      </c>
      <c r="B61" s="64"/>
      <c r="C61" s="64"/>
      <c r="D61" s="64"/>
      <c r="E61" s="64"/>
      <c r="F61" s="64"/>
      <c r="G61" s="64"/>
      <c r="H61" s="64"/>
      <c r="I61" s="64"/>
      <c r="J61" s="64"/>
      <c r="K61" s="65"/>
    </row>
    <row r="62" spans="1:11" ht="15.75" customHeight="1" x14ac:dyDescent="0.25">
      <c r="A62" s="66" t="s">
        <v>35</v>
      </c>
      <c r="B62" s="67"/>
      <c r="C62" s="68"/>
      <c r="D62" s="15">
        <v>120</v>
      </c>
      <c r="E62" s="27">
        <v>4.3899999999999997</v>
      </c>
      <c r="F62" s="27">
        <v>4.3600000000000003</v>
      </c>
      <c r="G62" s="27">
        <v>14.99</v>
      </c>
      <c r="H62" s="69">
        <v>116.25</v>
      </c>
      <c r="I62" s="70"/>
      <c r="J62" s="71"/>
      <c r="K62" s="11" t="s">
        <v>88</v>
      </c>
    </row>
    <row r="63" spans="1:11" ht="15.75" customHeight="1" x14ac:dyDescent="0.25">
      <c r="A63" s="66" t="s">
        <v>106</v>
      </c>
      <c r="B63" s="67"/>
      <c r="C63" s="68"/>
      <c r="D63" s="15">
        <v>150</v>
      </c>
      <c r="E63" s="28">
        <v>0</v>
      </c>
      <c r="F63" s="27">
        <v>0</v>
      </c>
      <c r="G63" s="28">
        <v>8.98</v>
      </c>
      <c r="H63" s="69">
        <v>30</v>
      </c>
      <c r="I63" s="70"/>
      <c r="J63" s="71"/>
      <c r="K63" s="11" t="s">
        <v>107</v>
      </c>
    </row>
    <row r="64" spans="1:11" ht="16.5" thickBot="1" x14ac:dyDescent="0.3">
      <c r="A64" s="72" t="s">
        <v>12</v>
      </c>
      <c r="B64" s="73"/>
      <c r="C64" s="74"/>
      <c r="D64" s="15">
        <v>30</v>
      </c>
      <c r="E64" s="27">
        <v>2.31</v>
      </c>
      <c r="F64" s="27">
        <v>0.9</v>
      </c>
      <c r="G64" s="27">
        <v>14.9</v>
      </c>
      <c r="H64" s="75">
        <v>78.599999999999994</v>
      </c>
      <c r="I64" s="76"/>
      <c r="J64" s="77"/>
      <c r="K64" s="12" t="s">
        <v>43</v>
      </c>
    </row>
    <row r="65" spans="1:11" ht="16.5" thickBot="1" x14ac:dyDescent="0.3">
      <c r="A65" s="57"/>
      <c r="B65" s="58"/>
      <c r="C65" s="59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60">
        <f>SUM(H62:J64)</f>
        <v>224.85</v>
      </c>
      <c r="I65" s="61"/>
      <c r="J65" s="62"/>
      <c r="K65" s="54"/>
    </row>
    <row r="66" spans="1:11" ht="16.5" thickBot="1" x14ac:dyDescent="0.3">
      <c r="A66" s="57" t="s">
        <v>23</v>
      </c>
      <c r="B66" s="58"/>
      <c r="C66" s="59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60">
        <f>SUM(H43,H47,H56,H60,H65)</f>
        <v>1513.48</v>
      </c>
      <c r="I66" s="61"/>
      <c r="J66" s="62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103" t="s">
        <v>55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6" t="s">
        <v>62</v>
      </c>
      <c r="J70" s="86"/>
      <c r="K70" s="86"/>
    </row>
    <row r="71" spans="1:11" ht="22.5" thickBot="1" x14ac:dyDescent="0.4">
      <c r="A71" s="87" t="s">
        <v>59</v>
      </c>
      <c r="B71" s="87"/>
      <c r="C71" s="87"/>
      <c r="D71" s="9"/>
      <c r="E71" s="9"/>
      <c r="F71" s="10"/>
      <c r="G71" s="87" t="s">
        <v>116</v>
      </c>
      <c r="H71" s="87"/>
      <c r="I71" s="87"/>
      <c r="J71" s="87"/>
      <c r="K71" s="87"/>
    </row>
    <row r="72" spans="1:11" ht="30" customHeight="1" thickBot="1" x14ac:dyDescent="0.3">
      <c r="A72" s="57" t="s">
        <v>0</v>
      </c>
      <c r="B72" s="58"/>
      <c r="C72" s="88"/>
      <c r="D72" s="14" t="s">
        <v>1</v>
      </c>
      <c r="E72" s="57" t="s">
        <v>2</v>
      </c>
      <c r="F72" s="58"/>
      <c r="G72" s="88"/>
      <c r="H72" s="20" t="s">
        <v>100</v>
      </c>
      <c r="I72" s="21"/>
      <c r="J72" s="31"/>
      <c r="K72" s="89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91" t="s">
        <v>8</v>
      </c>
      <c r="I73" s="92"/>
      <c r="J73" s="93"/>
      <c r="K73" s="90"/>
    </row>
    <row r="74" spans="1:11" ht="15.75" x14ac:dyDescent="0.25">
      <c r="A74" s="63" t="s">
        <v>9</v>
      </c>
      <c r="B74" s="64"/>
      <c r="C74" s="64"/>
      <c r="D74" s="64"/>
      <c r="E74" s="64"/>
      <c r="F74" s="64"/>
      <c r="G74" s="64"/>
      <c r="H74" s="64"/>
      <c r="I74" s="64"/>
      <c r="J74" s="64"/>
      <c r="K74" s="65"/>
    </row>
    <row r="75" spans="1:11" ht="36" customHeight="1" x14ac:dyDescent="0.25">
      <c r="A75" s="66" t="s">
        <v>67</v>
      </c>
      <c r="B75" s="67"/>
      <c r="C75" s="68"/>
      <c r="D75" s="15">
        <v>120</v>
      </c>
      <c r="E75" s="27">
        <v>3.79</v>
      </c>
      <c r="F75" s="27">
        <v>6.1</v>
      </c>
      <c r="G75" s="27">
        <v>16.399999999999999</v>
      </c>
      <c r="H75" s="69">
        <v>133.9</v>
      </c>
      <c r="I75" s="70"/>
      <c r="J75" s="71"/>
      <c r="K75" s="17" t="s">
        <v>68</v>
      </c>
    </row>
    <row r="76" spans="1:11" ht="15.75" customHeight="1" x14ac:dyDescent="0.25">
      <c r="A76" s="66" t="s">
        <v>74</v>
      </c>
      <c r="B76" s="67"/>
      <c r="C76" s="68"/>
      <c r="D76" s="28">
        <v>150</v>
      </c>
      <c r="E76" s="28">
        <v>0.8</v>
      </c>
      <c r="F76" s="27">
        <v>0.9</v>
      </c>
      <c r="G76" s="28">
        <v>5.5</v>
      </c>
      <c r="H76" s="69">
        <v>32.5</v>
      </c>
      <c r="I76" s="70"/>
      <c r="J76" s="71"/>
      <c r="K76" s="11" t="s">
        <v>75</v>
      </c>
    </row>
    <row r="77" spans="1:11" ht="16.5" customHeight="1" thickBot="1" x14ac:dyDescent="0.3">
      <c r="A77" s="72" t="s">
        <v>89</v>
      </c>
      <c r="B77" s="73"/>
      <c r="C77" s="74"/>
      <c r="D77" s="52" t="s">
        <v>90</v>
      </c>
      <c r="E77" s="29">
        <v>3.61</v>
      </c>
      <c r="F77" s="29">
        <v>5.4</v>
      </c>
      <c r="G77" s="29">
        <v>9.75</v>
      </c>
      <c r="H77" s="75">
        <v>106</v>
      </c>
      <c r="I77" s="76"/>
      <c r="J77" s="77"/>
      <c r="K77" s="12" t="s">
        <v>91</v>
      </c>
    </row>
    <row r="78" spans="1:11" ht="16.5" thickBot="1" x14ac:dyDescent="0.3">
      <c r="A78" s="57"/>
      <c r="B78" s="58"/>
      <c r="C78" s="59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60">
        <f>SUM(H75:J77)</f>
        <v>272.39999999999998</v>
      </c>
      <c r="I78" s="61"/>
      <c r="J78" s="62"/>
      <c r="K78" s="19"/>
    </row>
    <row r="79" spans="1:11" ht="15.75" x14ac:dyDescent="0.25">
      <c r="A79" s="63" t="s">
        <v>10</v>
      </c>
      <c r="B79" s="64"/>
      <c r="C79" s="64"/>
      <c r="D79" s="64"/>
      <c r="E79" s="64"/>
      <c r="F79" s="64"/>
      <c r="G79" s="64"/>
      <c r="H79" s="64"/>
      <c r="I79" s="64"/>
      <c r="J79" s="65"/>
      <c r="K79" s="45"/>
    </row>
    <row r="80" spans="1:11" ht="15.75" customHeight="1" x14ac:dyDescent="0.25">
      <c r="A80" s="66" t="s">
        <v>64</v>
      </c>
      <c r="B80" s="67"/>
      <c r="C80" s="68"/>
      <c r="D80" s="15">
        <v>100</v>
      </c>
      <c r="E80" s="27">
        <v>0</v>
      </c>
      <c r="F80" s="27">
        <v>0</v>
      </c>
      <c r="G80" s="27">
        <v>14.4</v>
      </c>
      <c r="H80" s="69">
        <v>36</v>
      </c>
      <c r="I80" s="70"/>
      <c r="J80" s="71"/>
      <c r="K80" s="11" t="s">
        <v>44</v>
      </c>
    </row>
    <row r="81" spans="1:11" ht="15.75" x14ac:dyDescent="0.25">
      <c r="A81" s="98" t="s">
        <v>11</v>
      </c>
      <c r="B81" s="99"/>
      <c r="C81" s="99"/>
      <c r="D81" s="99"/>
      <c r="E81" s="99"/>
      <c r="F81" s="99"/>
      <c r="G81" s="99"/>
      <c r="H81" s="99"/>
      <c r="I81" s="99"/>
      <c r="J81" s="99"/>
      <c r="K81" s="100"/>
    </row>
    <row r="82" spans="1:11" ht="15.75" customHeight="1" x14ac:dyDescent="0.25">
      <c r="A82" s="66" t="s">
        <v>51</v>
      </c>
      <c r="B82" s="67"/>
      <c r="C82" s="68"/>
      <c r="D82" s="15" t="s">
        <v>36</v>
      </c>
      <c r="E82" s="27">
        <v>1.1499999999999999</v>
      </c>
      <c r="F82" s="27">
        <v>3.8</v>
      </c>
      <c r="G82" s="27">
        <v>7.47</v>
      </c>
      <c r="H82" s="69">
        <v>62.49</v>
      </c>
      <c r="I82" s="70"/>
      <c r="J82" s="71"/>
      <c r="K82" s="17" t="s">
        <v>47</v>
      </c>
    </row>
    <row r="83" spans="1:11" ht="15.75" x14ac:dyDescent="0.25">
      <c r="A83" s="79" t="s">
        <v>69</v>
      </c>
      <c r="B83" s="80"/>
      <c r="C83" s="81"/>
      <c r="D83" s="15">
        <v>150</v>
      </c>
      <c r="E83" s="27">
        <v>8.1</v>
      </c>
      <c r="F83" s="27">
        <v>7.9</v>
      </c>
      <c r="G83" s="27">
        <v>18.100000000000001</v>
      </c>
      <c r="H83" s="69">
        <v>179</v>
      </c>
      <c r="I83" s="70"/>
      <c r="J83" s="71"/>
      <c r="K83" s="17" t="s">
        <v>48</v>
      </c>
    </row>
    <row r="84" spans="1:11" ht="15.75" x14ac:dyDescent="0.25">
      <c r="A84" s="79" t="s">
        <v>17</v>
      </c>
      <c r="B84" s="80"/>
      <c r="C84" s="81"/>
      <c r="D84" s="39">
        <v>150</v>
      </c>
      <c r="E84" s="29">
        <v>0.23</v>
      </c>
      <c r="F84" s="29">
        <v>0.05</v>
      </c>
      <c r="G84" s="29">
        <v>14.98</v>
      </c>
      <c r="H84" s="69">
        <v>85.72</v>
      </c>
      <c r="I84" s="70"/>
      <c r="J84" s="71"/>
      <c r="K84" s="12" t="s">
        <v>29</v>
      </c>
    </row>
    <row r="85" spans="1:11" ht="15.75" x14ac:dyDescent="0.25">
      <c r="A85" s="79" t="s">
        <v>12</v>
      </c>
      <c r="B85" s="80"/>
      <c r="C85" s="81"/>
      <c r="D85" s="15">
        <v>30</v>
      </c>
      <c r="E85" s="27">
        <v>2.31</v>
      </c>
      <c r="F85" s="27">
        <v>0.9</v>
      </c>
      <c r="G85" s="27">
        <v>14.94</v>
      </c>
      <c r="H85" s="69">
        <v>78.599999999999994</v>
      </c>
      <c r="I85" s="70"/>
      <c r="J85" s="71"/>
      <c r="K85" s="17" t="s">
        <v>43</v>
      </c>
    </row>
    <row r="86" spans="1:11" ht="16.5" thickBot="1" x14ac:dyDescent="0.3">
      <c r="A86" s="72" t="s">
        <v>22</v>
      </c>
      <c r="B86" s="73"/>
      <c r="C86" s="74"/>
      <c r="D86" s="15">
        <v>10</v>
      </c>
      <c r="E86" s="27">
        <v>0.6</v>
      </c>
      <c r="F86" s="27">
        <v>0.3</v>
      </c>
      <c r="G86" s="27">
        <v>3.35</v>
      </c>
      <c r="H86" s="75">
        <v>16.5</v>
      </c>
      <c r="I86" s="76"/>
      <c r="J86" s="77"/>
      <c r="K86" s="18" t="s">
        <v>43</v>
      </c>
    </row>
    <row r="87" spans="1:11" ht="16.5" thickBot="1" x14ac:dyDescent="0.3">
      <c r="A87" s="57"/>
      <c r="B87" s="58"/>
      <c r="C87" s="59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60">
        <f>SUM(H82:J86)</f>
        <v>422.31000000000006</v>
      </c>
      <c r="I87" s="61"/>
      <c r="J87" s="62"/>
      <c r="K87" s="19"/>
    </row>
    <row r="88" spans="1:11" ht="15.75" x14ac:dyDescent="0.25">
      <c r="A88" s="63" t="s">
        <v>13</v>
      </c>
      <c r="B88" s="64"/>
      <c r="C88" s="64"/>
      <c r="D88" s="64"/>
      <c r="E88" s="64"/>
      <c r="F88" s="64"/>
      <c r="G88" s="64"/>
      <c r="H88" s="64"/>
      <c r="I88" s="64"/>
      <c r="J88" s="64"/>
      <c r="K88" s="65"/>
    </row>
    <row r="89" spans="1:11" ht="15.75" x14ac:dyDescent="0.25">
      <c r="A89" s="79" t="s">
        <v>98</v>
      </c>
      <c r="B89" s="80"/>
      <c r="C89" s="81"/>
      <c r="D89" s="15">
        <v>45</v>
      </c>
      <c r="E89" s="27">
        <v>1.3140000000000001</v>
      </c>
      <c r="F89" s="27">
        <v>1.4984999999999999</v>
      </c>
      <c r="G89" s="27">
        <v>34.875</v>
      </c>
      <c r="H89" s="69">
        <v>159.38</v>
      </c>
      <c r="I89" s="70"/>
      <c r="J89" s="71"/>
      <c r="K89" s="11" t="s">
        <v>99</v>
      </c>
    </row>
    <row r="90" spans="1:11" ht="16.5" customHeight="1" thickBot="1" x14ac:dyDescent="0.3">
      <c r="A90" s="72" t="s">
        <v>32</v>
      </c>
      <c r="B90" s="73"/>
      <c r="C90" s="74"/>
      <c r="D90" s="15">
        <v>150</v>
      </c>
      <c r="E90" s="27">
        <v>4.3499999999999996</v>
      </c>
      <c r="F90" s="28">
        <v>3.75</v>
      </c>
      <c r="G90" s="27">
        <v>7.2</v>
      </c>
      <c r="H90" s="75">
        <v>81</v>
      </c>
      <c r="I90" s="76"/>
      <c r="J90" s="77"/>
      <c r="K90" s="12" t="s">
        <v>82</v>
      </c>
    </row>
    <row r="91" spans="1:11" ht="16.5" thickBot="1" x14ac:dyDescent="0.3">
      <c r="A91" s="57"/>
      <c r="B91" s="58"/>
      <c r="C91" s="59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60">
        <f>SUM(H89:J90)</f>
        <v>240.38</v>
      </c>
      <c r="I91" s="61"/>
      <c r="J91" s="62"/>
      <c r="K91" s="19"/>
    </row>
    <row r="92" spans="1:11" ht="15.75" x14ac:dyDescent="0.25">
      <c r="A92" s="63" t="s">
        <v>15</v>
      </c>
      <c r="B92" s="64"/>
      <c r="C92" s="64"/>
      <c r="D92" s="64"/>
      <c r="E92" s="64"/>
      <c r="F92" s="64"/>
      <c r="G92" s="64"/>
      <c r="H92" s="64"/>
      <c r="I92" s="64"/>
      <c r="J92" s="64"/>
      <c r="K92" s="65"/>
    </row>
    <row r="93" spans="1:11" ht="15.75" customHeight="1" x14ac:dyDescent="0.25">
      <c r="A93" s="66" t="s">
        <v>70</v>
      </c>
      <c r="B93" s="67"/>
      <c r="C93" s="68"/>
      <c r="D93" s="15">
        <v>150</v>
      </c>
      <c r="E93" s="27">
        <v>2.23</v>
      </c>
      <c r="F93" s="28">
        <v>4.04</v>
      </c>
      <c r="G93" s="28">
        <v>10.16</v>
      </c>
      <c r="H93" s="69">
        <v>86.67</v>
      </c>
      <c r="I93" s="70"/>
      <c r="J93" s="71"/>
      <c r="K93" s="17" t="s">
        <v>54</v>
      </c>
    </row>
    <row r="94" spans="1:11" ht="15.75" customHeight="1" x14ac:dyDescent="0.25">
      <c r="A94" s="66" t="s">
        <v>108</v>
      </c>
      <c r="B94" s="67"/>
      <c r="C94" s="68"/>
      <c r="D94" s="15">
        <v>150</v>
      </c>
      <c r="E94" s="28">
        <v>0.03</v>
      </c>
      <c r="F94" s="27">
        <v>0</v>
      </c>
      <c r="G94" s="28">
        <v>14.79</v>
      </c>
      <c r="H94" s="69">
        <v>60.5</v>
      </c>
      <c r="I94" s="70"/>
      <c r="J94" s="71"/>
      <c r="K94" s="11" t="s">
        <v>109</v>
      </c>
    </row>
    <row r="95" spans="1:11" ht="16.5" thickBot="1" x14ac:dyDescent="0.3">
      <c r="A95" s="72" t="s">
        <v>12</v>
      </c>
      <c r="B95" s="73"/>
      <c r="C95" s="74"/>
      <c r="D95" s="15">
        <v>30</v>
      </c>
      <c r="E95" s="27">
        <v>2.31</v>
      </c>
      <c r="F95" s="27">
        <v>0.9</v>
      </c>
      <c r="G95" s="27">
        <v>14.94</v>
      </c>
      <c r="H95" s="75">
        <v>78.599999999999994</v>
      </c>
      <c r="I95" s="76"/>
      <c r="J95" s="77"/>
      <c r="K95" s="46" t="s">
        <v>43</v>
      </c>
    </row>
    <row r="96" spans="1:11" ht="16.5" thickBot="1" x14ac:dyDescent="0.3">
      <c r="A96" s="57"/>
      <c r="B96" s="58"/>
      <c r="C96" s="59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60">
        <f>SUM(H93:J95)</f>
        <v>225.77</v>
      </c>
      <c r="I96" s="61"/>
      <c r="J96" s="62"/>
      <c r="K96" s="19"/>
    </row>
    <row r="97" spans="1:11" ht="16.5" thickBot="1" x14ac:dyDescent="0.3">
      <c r="A97" s="57" t="s">
        <v>23</v>
      </c>
      <c r="B97" s="58"/>
      <c r="C97" s="59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60">
        <f>SUM(H78,H80,H87,H91,H96)</f>
        <v>1196.8600000000001</v>
      </c>
      <c r="I97" s="61"/>
      <c r="J97" s="62"/>
      <c r="K97" s="19"/>
    </row>
    <row r="100" spans="1:11" ht="19.5" x14ac:dyDescent="0.3">
      <c r="A100" s="104" t="s">
        <v>55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6" t="s">
        <v>62</v>
      </c>
      <c r="J101" s="86"/>
      <c r="K101" s="86"/>
    </row>
    <row r="102" spans="1:11" ht="22.5" thickBot="1" x14ac:dyDescent="0.4">
      <c r="A102" s="87" t="s">
        <v>56</v>
      </c>
      <c r="B102" s="87"/>
      <c r="C102" s="87"/>
      <c r="D102" s="9"/>
      <c r="E102" s="9"/>
      <c r="F102" s="10"/>
      <c r="G102" s="87" t="s">
        <v>117</v>
      </c>
      <c r="H102" s="87"/>
      <c r="I102" s="87"/>
      <c r="J102" s="87"/>
      <c r="K102" s="87"/>
    </row>
    <row r="103" spans="1:11" ht="33" customHeight="1" thickBot="1" x14ac:dyDescent="0.3">
      <c r="A103" s="57" t="s">
        <v>0</v>
      </c>
      <c r="B103" s="58"/>
      <c r="C103" s="88"/>
      <c r="D103" s="14" t="s">
        <v>1</v>
      </c>
      <c r="E103" s="57" t="s">
        <v>2</v>
      </c>
      <c r="F103" s="58"/>
      <c r="G103" s="88"/>
      <c r="H103" s="20" t="s">
        <v>100</v>
      </c>
      <c r="I103" s="21"/>
      <c r="J103" s="31"/>
      <c r="K103" s="89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91" t="s">
        <v>8</v>
      </c>
      <c r="I104" s="92"/>
      <c r="J104" s="93"/>
      <c r="K104" s="90"/>
    </row>
    <row r="105" spans="1:11" ht="15.75" x14ac:dyDescent="0.25">
      <c r="A105" s="63" t="s">
        <v>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5"/>
    </row>
    <row r="106" spans="1:11" ht="30.75" customHeight="1" x14ac:dyDescent="0.25">
      <c r="A106" s="66" t="s">
        <v>71</v>
      </c>
      <c r="B106" s="67"/>
      <c r="C106" s="68"/>
      <c r="D106" s="15">
        <v>120</v>
      </c>
      <c r="E106" s="27">
        <v>4.66</v>
      </c>
      <c r="F106" s="27">
        <v>5.6</v>
      </c>
      <c r="G106" s="27">
        <v>18.82</v>
      </c>
      <c r="H106" s="69">
        <v>144</v>
      </c>
      <c r="I106" s="70"/>
      <c r="J106" s="71"/>
      <c r="K106" s="11" t="s">
        <v>92</v>
      </c>
    </row>
    <row r="107" spans="1:11" ht="15.75" customHeight="1" x14ac:dyDescent="0.25">
      <c r="A107" s="66" t="s">
        <v>14</v>
      </c>
      <c r="B107" s="67"/>
      <c r="C107" s="68"/>
      <c r="D107" s="15">
        <v>150</v>
      </c>
      <c r="E107" s="28">
        <v>1.05</v>
      </c>
      <c r="F107" s="27">
        <v>1.2</v>
      </c>
      <c r="G107" s="28">
        <v>12.3</v>
      </c>
      <c r="H107" s="69">
        <v>64.5</v>
      </c>
      <c r="I107" s="70"/>
      <c r="J107" s="71"/>
      <c r="K107" s="11" t="s">
        <v>83</v>
      </c>
    </row>
    <row r="108" spans="1:11" ht="16.5" thickBot="1" x14ac:dyDescent="0.3">
      <c r="A108" s="72" t="s">
        <v>63</v>
      </c>
      <c r="B108" s="73"/>
      <c r="C108" s="74"/>
      <c r="D108" s="38" t="s">
        <v>26</v>
      </c>
      <c r="E108" s="29">
        <v>1.54</v>
      </c>
      <c r="F108" s="29">
        <v>3.46</v>
      </c>
      <c r="G108" s="29">
        <v>9.75</v>
      </c>
      <c r="H108" s="75">
        <v>78</v>
      </c>
      <c r="I108" s="76"/>
      <c r="J108" s="77"/>
      <c r="K108" s="12" t="s">
        <v>84</v>
      </c>
    </row>
    <row r="109" spans="1:11" ht="16.5" thickBot="1" x14ac:dyDescent="0.3">
      <c r="A109" s="57"/>
      <c r="B109" s="58"/>
      <c r="C109" s="59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60">
        <f>SUM(H106:J108)</f>
        <v>286.5</v>
      </c>
      <c r="I109" s="61"/>
      <c r="J109" s="78"/>
      <c r="K109" s="14"/>
    </row>
    <row r="110" spans="1:11" ht="15.75" x14ac:dyDescent="0.25">
      <c r="A110" s="63" t="s">
        <v>10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5"/>
    </row>
    <row r="111" spans="1:11" ht="15.75" customHeight="1" x14ac:dyDescent="0.25">
      <c r="A111" s="79" t="s">
        <v>31</v>
      </c>
      <c r="B111" s="80"/>
      <c r="C111" s="81"/>
      <c r="D111" s="15">
        <v>45</v>
      </c>
      <c r="E111" s="27">
        <v>4.0999999999999996</v>
      </c>
      <c r="F111" s="27">
        <v>2.2999999999999998</v>
      </c>
      <c r="G111" s="27">
        <v>13.2</v>
      </c>
      <c r="H111" s="69">
        <v>94</v>
      </c>
      <c r="I111" s="70"/>
      <c r="J111" s="71"/>
      <c r="K111" s="11" t="s">
        <v>44</v>
      </c>
    </row>
    <row r="112" spans="1:11" ht="16.5" thickBot="1" x14ac:dyDescent="0.3">
      <c r="A112" s="72" t="s">
        <v>17</v>
      </c>
      <c r="B112" s="73"/>
      <c r="C112" s="74"/>
      <c r="D112" s="39">
        <v>150</v>
      </c>
      <c r="E112" s="29">
        <v>0.23</v>
      </c>
      <c r="F112" s="29">
        <v>0.05</v>
      </c>
      <c r="G112" s="29">
        <v>14.98</v>
      </c>
      <c r="H112" s="75">
        <v>85.72</v>
      </c>
      <c r="I112" s="76"/>
      <c r="J112" s="77"/>
      <c r="K112" s="12" t="s">
        <v>29</v>
      </c>
    </row>
    <row r="113" spans="1:11" ht="15.75" customHeight="1" thickBot="1" x14ac:dyDescent="0.3">
      <c r="A113" s="57"/>
      <c r="B113" s="58"/>
      <c r="C113" s="59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60">
        <f>SUM(H111:J112)</f>
        <v>179.72</v>
      </c>
      <c r="I113" s="61"/>
      <c r="J113" s="62"/>
      <c r="K113" s="47"/>
    </row>
    <row r="114" spans="1:11" ht="15.75" x14ac:dyDescent="0.25">
      <c r="A114" s="63" t="s">
        <v>11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5"/>
    </row>
    <row r="115" spans="1:11" ht="15.75" customHeight="1" x14ac:dyDescent="0.25">
      <c r="A115" s="66" t="s">
        <v>72</v>
      </c>
      <c r="B115" s="67"/>
      <c r="C115" s="68"/>
      <c r="D115" s="15" t="s">
        <v>36</v>
      </c>
      <c r="E115" s="27">
        <v>3.28</v>
      </c>
      <c r="F115" s="27">
        <v>4.8</v>
      </c>
      <c r="G115" s="27">
        <v>16.760000000000002</v>
      </c>
      <c r="H115" s="69">
        <v>116.11</v>
      </c>
      <c r="I115" s="70"/>
      <c r="J115" s="71"/>
      <c r="K115" s="11" t="s">
        <v>93</v>
      </c>
    </row>
    <row r="116" spans="1:11" ht="15.75" x14ac:dyDescent="0.25">
      <c r="A116" s="79" t="s">
        <v>110</v>
      </c>
      <c r="B116" s="80"/>
      <c r="C116" s="81"/>
      <c r="D116" s="15">
        <v>50</v>
      </c>
      <c r="E116" s="27">
        <v>7.03</v>
      </c>
      <c r="F116" s="27">
        <v>5.73</v>
      </c>
      <c r="G116" s="27">
        <v>5.1100000000000003</v>
      </c>
      <c r="H116" s="69">
        <v>99.38</v>
      </c>
      <c r="I116" s="70"/>
      <c r="J116" s="71"/>
      <c r="K116" s="11" t="s">
        <v>86</v>
      </c>
    </row>
    <row r="117" spans="1:11" ht="15.75" x14ac:dyDescent="0.25">
      <c r="A117" s="79" t="s">
        <v>53</v>
      </c>
      <c r="B117" s="80"/>
      <c r="C117" s="81"/>
      <c r="D117" s="15">
        <v>50</v>
      </c>
      <c r="E117" s="27">
        <v>1.98</v>
      </c>
      <c r="F117" s="27">
        <v>1.69</v>
      </c>
      <c r="G117" s="27">
        <v>5.89</v>
      </c>
      <c r="H117" s="69">
        <v>45.4</v>
      </c>
      <c r="I117" s="70"/>
      <c r="J117" s="71"/>
      <c r="K117" s="11" t="s">
        <v>81</v>
      </c>
    </row>
    <row r="118" spans="1:11" ht="15.75" x14ac:dyDescent="0.25">
      <c r="A118" s="79" t="s">
        <v>21</v>
      </c>
      <c r="B118" s="80"/>
      <c r="C118" s="81"/>
      <c r="D118" s="15">
        <v>100</v>
      </c>
      <c r="E118" s="27">
        <v>38.42</v>
      </c>
      <c r="F118" s="27">
        <v>5.49</v>
      </c>
      <c r="G118" s="27">
        <v>207.62</v>
      </c>
      <c r="H118" s="69">
        <v>1034</v>
      </c>
      <c r="I118" s="70"/>
      <c r="J118" s="71"/>
      <c r="K118" s="11" t="s">
        <v>78</v>
      </c>
    </row>
    <row r="119" spans="1:11" ht="15.75" x14ac:dyDescent="0.25">
      <c r="A119" s="79" t="s">
        <v>111</v>
      </c>
      <c r="B119" s="80"/>
      <c r="C119" s="81"/>
      <c r="D119" s="39">
        <v>150</v>
      </c>
      <c r="E119" s="29">
        <v>0.23</v>
      </c>
      <c r="F119" s="29">
        <v>0.05</v>
      </c>
      <c r="G119" s="29">
        <v>14.98</v>
      </c>
      <c r="H119" s="69">
        <v>85.72</v>
      </c>
      <c r="I119" s="70"/>
      <c r="J119" s="71"/>
      <c r="K119" s="12" t="s">
        <v>29</v>
      </c>
    </row>
    <row r="120" spans="1:11" ht="15.75" x14ac:dyDescent="0.25">
      <c r="A120" s="79" t="s">
        <v>12</v>
      </c>
      <c r="B120" s="80"/>
      <c r="C120" s="81"/>
      <c r="D120" s="15">
        <v>30</v>
      </c>
      <c r="E120" s="27">
        <v>2.31</v>
      </c>
      <c r="F120" s="27">
        <v>0.9</v>
      </c>
      <c r="G120" s="27">
        <v>14.9</v>
      </c>
      <c r="H120" s="69">
        <v>78.599999999999994</v>
      </c>
      <c r="I120" s="70"/>
      <c r="J120" s="71"/>
      <c r="K120" s="11" t="s">
        <v>43</v>
      </c>
    </row>
    <row r="121" spans="1:11" ht="16.5" thickBot="1" x14ac:dyDescent="0.3">
      <c r="A121" s="72" t="s">
        <v>37</v>
      </c>
      <c r="B121" s="73"/>
      <c r="C121" s="74"/>
      <c r="D121" s="15">
        <v>10</v>
      </c>
      <c r="E121" s="27">
        <v>0.6</v>
      </c>
      <c r="F121" s="27">
        <v>0.3</v>
      </c>
      <c r="G121" s="27">
        <v>3.35</v>
      </c>
      <c r="H121" s="75">
        <v>16.5</v>
      </c>
      <c r="I121" s="76"/>
      <c r="J121" s="77"/>
      <c r="K121" s="12" t="s">
        <v>44</v>
      </c>
    </row>
    <row r="122" spans="1:11" ht="16.5" thickBot="1" x14ac:dyDescent="0.3">
      <c r="A122" s="57"/>
      <c r="B122" s="58"/>
      <c r="C122" s="59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60">
        <f>SUM(H115:J121)</f>
        <v>1475.7099999999998</v>
      </c>
      <c r="I122" s="61"/>
      <c r="J122" s="62"/>
      <c r="K122" s="54"/>
    </row>
    <row r="123" spans="1:11" ht="15.75" x14ac:dyDescent="0.25">
      <c r="A123" s="63" t="s">
        <v>13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5"/>
    </row>
    <row r="124" spans="1:11" ht="15.75" x14ac:dyDescent="0.25">
      <c r="A124" s="79" t="s">
        <v>96</v>
      </c>
      <c r="B124" s="80"/>
      <c r="C124" s="81"/>
      <c r="D124" s="15">
        <v>60</v>
      </c>
      <c r="E124" s="27">
        <v>4.8</v>
      </c>
      <c r="F124" s="28">
        <v>3.69</v>
      </c>
      <c r="G124" s="27">
        <v>20.68</v>
      </c>
      <c r="H124" s="69">
        <v>156.30000000000001</v>
      </c>
      <c r="I124" s="70"/>
      <c r="J124" s="71"/>
      <c r="K124" s="11" t="s">
        <v>97</v>
      </c>
    </row>
    <row r="125" spans="1:11" ht="16.5" customHeight="1" thickBot="1" x14ac:dyDescent="0.3">
      <c r="A125" s="105" t="s">
        <v>14</v>
      </c>
      <c r="B125" s="106"/>
      <c r="C125" s="107"/>
      <c r="D125" s="15">
        <v>150</v>
      </c>
      <c r="E125" s="28">
        <v>1.05</v>
      </c>
      <c r="F125" s="27">
        <v>1.2</v>
      </c>
      <c r="G125" s="28">
        <v>12.3</v>
      </c>
      <c r="H125" s="75">
        <v>64.5</v>
      </c>
      <c r="I125" s="76"/>
      <c r="J125" s="77"/>
      <c r="K125" s="11" t="s">
        <v>83</v>
      </c>
    </row>
    <row r="126" spans="1:11" ht="15.75" customHeight="1" thickBot="1" x14ac:dyDescent="0.3">
      <c r="A126" s="57"/>
      <c r="B126" s="58"/>
      <c r="C126" s="59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60">
        <f>SUM(H124:J125)</f>
        <v>220.8</v>
      </c>
      <c r="I126" s="61"/>
      <c r="J126" s="62"/>
      <c r="K126" s="54"/>
    </row>
    <row r="127" spans="1:11" ht="15.75" x14ac:dyDescent="0.25">
      <c r="A127" s="63" t="s">
        <v>15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5"/>
    </row>
    <row r="128" spans="1:11" ht="15.75" customHeight="1" x14ac:dyDescent="0.25">
      <c r="A128" s="66" t="s">
        <v>112</v>
      </c>
      <c r="B128" s="67"/>
      <c r="C128" s="68"/>
      <c r="D128" s="15">
        <v>150</v>
      </c>
      <c r="E128" s="27">
        <v>3.98</v>
      </c>
      <c r="F128" s="28">
        <v>3.11</v>
      </c>
      <c r="G128" s="28">
        <v>9.26</v>
      </c>
      <c r="H128" s="69">
        <v>81</v>
      </c>
      <c r="I128" s="70"/>
      <c r="J128" s="71"/>
      <c r="K128" s="11" t="s">
        <v>113</v>
      </c>
    </row>
    <row r="129" spans="1:11" ht="15.75" customHeight="1" x14ac:dyDescent="0.25">
      <c r="A129" s="66" t="s">
        <v>106</v>
      </c>
      <c r="B129" s="67"/>
      <c r="C129" s="68"/>
      <c r="D129" s="15">
        <v>150</v>
      </c>
      <c r="E129" s="28">
        <v>0</v>
      </c>
      <c r="F129" s="27">
        <v>0</v>
      </c>
      <c r="G129" s="28">
        <v>8.98</v>
      </c>
      <c r="H129" s="69">
        <v>30</v>
      </c>
      <c r="I129" s="70"/>
      <c r="J129" s="71"/>
      <c r="K129" s="11" t="s">
        <v>107</v>
      </c>
    </row>
    <row r="130" spans="1:11" ht="16.5" thickBot="1" x14ac:dyDescent="0.3">
      <c r="A130" s="72" t="s">
        <v>12</v>
      </c>
      <c r="B130" s="73"/>
      <c r="C130" s="74"/>
      <c r="D130" s="15">
        <v>30</v>
      </c>
      <c r="E130" s="27">
        <v>2.31</v>
      </c>
      <c r="F130" s="27">
        <v>0.9</v>
      </c>
      <c r="G130" s="27">
        <v>14.9</v>
      </c>
      <c r="H130" s="75">
        <v>78.599999999999994</v>
      </c>
      <c r="I130" s="76"/>
      <c r="J130" s="77"/>
      <c r="K130" s="12" t="s">
        <v>43</v>
      </c>
    </row>
    <row r="131" spans="1:11" ht="16.5" thickBot="1" x14ac:dyDescent="0.3">
      <c r="A131" s="57"/>
      <c r="B131" s="58"/>
      <c r="C131" s="59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60">
        <f>SUM(H128:J130)</f>
        <v>189.6</v>
      </c>
      <c r="I131" s="61"/>
      <c r="J131" s="62"/>
      <c r="K131" s="54"/>
    </row>
    <row r="132" spans="1:11" ht="15.75" thickBot="1" x14ac:dyDescent="0.3">
      <c r="A132" s="109" t="s">
        <v>23</v>
      </c>
      <c r="B132" s="110"/>
      <c r="C132" s="111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112">
        <f>SUM(H109,H113,H122,H126,H131)</f>
        <v>2352.33</v>
      </c>
      <c r="I132" s="113"/>
      <c r="J132" s="114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108" t="s">
        <v>55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6" t="s">
        <v>62</v>
      </c>
      <c r="J136" s="86"/>
      <c r="K136" s="86"/>
    </row>
    <row r="137" spans="1:11" ht="22.5" thickBot="1" x14ac:dyDescent="0.4">
      <c r="A137" s="87" t="s">
        <v>60</v>
      </c>
      <c r="B137" s="87"/>
      <c r="C137" s="87"/>
      <c r="D137" s="9"/>
      <c r="E137" s="9"/>
      <c r="F137" s="10"/>
      <c r="G137" s="87" t="s">
        <v>118</v>
      </c>
      <c r="H137" s="87"/>
      <c r="I137" s="87"/>
      <c r="J137" s="87"/>
      <c r="K137" s="87"/>
    </row>
    <row r="138" spans="1:11" ht="33.75" customHeight="1" thickBot="1" x14ac:dyDescent="0.3">
      <c r="A138" s="57" t="s">
        <v>0</v>
      </c>
      <c r="B138" s="58"/>
      <c r="C138" s="88"/>
      <c r="D138" s="14" t="s">
        <v>1</v>
      </c>
      <c r="E138" s="57" t="s">
        <v>2</v>
      </c>
      <c r="F138" s="58"/>
      <c r="G138" s="88"/>
      <c r="H138" s="20" t="s">
        <v>100</v>
      </c>
      <c r="I138" s="21"/>
      <c r="J138" s="31"/>
      <c r="K138" s="89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91" t="s">
        <v>8</v>
      </c>
      <c r="I139" s="92"/>
      <c r="J139" s="93"/>
      <c r="K139" s="90"/>
    </row>
    <row r="140" spans="1:11" ht="15.75" x14ac:dyDescent="0.25">
      <c r="A140" s="63" t="s">
        <v>9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5"/>
    </row>
    <row r="141" spans="1:11" ht="15.75" customHeight="1" x14ac:dyDescent="0.25">
      <c r="A141" s="66" t="s">
        <v>38</v>
      </c>
      <c r="B141" s="67"/>
      <c r="C141" s="68"/>
      <c r="D141" s="28">
        <v>120</v>
      </c>
      <c r="E141" s="27">
        <v>5.2</v>
      </c>
      <c r="F141" s="27">
        <v>8.1999999999999993</v>
      </c>
      <c r="G141" s="28">
        <v>18</v>
      </c>
      <c r="H141" s="69">
        <v>165</v>
      </c>
      <c r="I141" s="70"/>
      <c r="J141" s="71"/>
      <c r="K141" s="11" t="s">
        <v>49</v>
      </c>
    </row>
    <row r="142" spans="1:11" ht="15.75" customHeight="1" x14ac:dyDescent="0.25">
      <c r="A142" s="66" t="s">
        <v>74</v>
      </c>
      <c r="B142" s="67"/>
      <c r="C142" s="68"/>
      <c r="D142" s="28">
        <v>150</v>
      </c>
      <c r="E142" s="28">
        <v>0.8</v>
      </c>
      <c r="F142" s="27">
        <v>0.9</v>
      </c>
      <c r="G142" s="28">
        <v>5.5</v>
      </c>
      <c r="H142" s="69">
        <v>32.5</v>
      </c>
      <c r="I142" s="70"/>
      <c r="J142" s="71"/>
      <c r="K142" s="11" t="s">
        <v>75</v>
      </c>
    </row>
    <row r="143" spans="1:11" ht="16.5" customHeight="1" thickBot="1" x14ac:dyDescent="0.3">
      <c r="A143" s="72" t="s">
        <v>76</v>
      </c>
      <c r="B143" s="73"/>
      <c r="C143" s="74"/>
      <c r="D143" s="52" t="s">
        <v>77</v>
      </c>
      <c r="E143" s="29">
        <v>4.7300000000000004</v>
      </c>
      <c r="F143" s="29">
        <v>6.88</v>
      </c>
      <c r="G143" s="29">
        <v>14.56</v>
      </c>
      <c r="H143" s="75">
        <v>139</v>
      </c>
      <c r="I143" s="76"/>
      <c r="J143" s="77"/>
      <c r="K143" s="12" t="s">
        <v>78</v>
      </c>
    </row>
    <row r="144" spans="1:11" ht="16.5" thickBot="1" x14ac:dyDescent="0.3">
      <c r="A144" s="57"/>
      <c r="B144" s="58"/>
      <c r="C144" s="59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60">
        <f>SUM(H141:J143)</f>
        <v>336.5</v>
      </c>
      <c r="I144" s="61"/>
      <c r="J144" s="62"/>
      <c r="K144" s="54"/>
    </row>
    <row r="145" spans="1:11" ht="15.75" x14ac:dyDescent="0.25">
      <c r="A145" s="63" t="s">
        <v>10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5"/>
    </row>
    <row r="146" spans="1:11" ht="15.75" customHeight="1" x14ac:dyDescent="0.25">
      <c r="A146" s="66" t="s">
        <v>64</v>
      </c>
      <c r="B146" s="67"/>
      <c r="C146" s="68"/>
      <c r="D146" s="15">
        <v>100</v>
      </c>
      <c r="E146" s="27">
        <v>0</v>
      </c>
      <c r="F146" s="27">
        <v>0</v>
      </c>
      <c r="G146" s="27">
        <v>14.4</v>
      </c>
      <c r="H146" s="69">
        <v>36</v>
      </c>
      <c r="I146" s="70"/>
      <c r="J146" s="71"/>
      <c r="K146" s="11" t="s">
        <v>44</v>
      </c>
    </row>
    <row r="147" spans="1:11" ht="15.75" x14ac:dyDescent="0.25">
      <c r="A147" s="98" t="s">
        <v>11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100"/>
    </row>
    <row r="148" spans="1:11" ht="15.75" customHeight="1" x14ac:dyDescent="0.25">
      <c r="A148" s="66" t="s">
        <v>52</v>
      </c>
      <c r="B148" s="67"/>
      <c r="C148" s="68"/>
      <c r="D148" s="15" t="s">
        <v>36</v>
      </c>
      <c r="E148" s="27">
        <v>2.95</v>
      </c>
      <c r="F148" s="27">
        <v>4.8</v>
      </c>
      <c r="G148" s="28">
        <v>6.87</v>
      </c>
      <c r="H148" s="69">
        <v>94.49</v>
      </c>
      <c r="I148" s="70"/>
      <c r="J148" s="71"/>
      <c r="K148" s="11" t="s">
        <v>50</v>
      </c>
    </row>
    <row r="149" spans="1:11" ht="15.75" x14ac:dyDescent="0.25">
      <c r="A149" s="79" t="s">
        <v>73</v>
      </c>
      <c r="B149" s="80"/>
      <c r="C149" s="81"/>
      <c r="D149" s="15">
        <v>50</v>
      </c>
      <c r="E149" s="27">
        <v>9.59</v>
      </c>
      <c r="F149" s="27">
        <v>4.6100000000000003</v>
      </c>
      <c r="G149" s="27">
        <v>5.42</v>
      </c>
      <c r="H149" s="69">
        <v>104.6</v>
      </c>
      <c r="I149" s="70"/>
      <c r="J149" s="71"/>
      <c r="K149" s="11" t="s">
        <v>94</v>
      </c>
    </row>
    <row r="150" spans="1:11" ht="15.75" x14ac:dyDescent="0.25">
      <c r="A150" s="79" t="s">
        <v>53</v>
      </c>
      <c r="B150" s="80"/>
      <c r="C150" s="81"/>
      <c r="D150" s="15">
        <v>50</v>
      </c>
      <c r="E150" s="27">
        <v>1.98</v>
      </c>
      <c r="F150" s="27">
        <v>1.69</v>
      </c>
      <c r="G150" s="27">
        <v>5.89</v>
      </c>
      <c r="H150" s="69">
        <v>45.4</v>
      </c>
      <c r="I150" s="70"/>
      <c r="J150" s="71"/>
      <c r="K150" s="11" t="s">
        <v>81</v>
      </c>
    </row>
    <row r="151" spans="1:11" ht="15.75" x14ac:dyDescent="0.25">
      <c r="A151" s="79" t="s">
        <v>39</v>
      </c>
      <c r="B151" s="80"/>
      <c r="C151" s="81"/>
      <c r="D151" s="15">
        <v>100</v>
      </c>
      <c r="E151" s="27">
        <v>2.57</v>
      </c>
      <c r="F151" s="27">
        <v>4.67</v>
      </c>
      <c r="G151" s="28">
        <v>17</v>
      </c>
      <c r="H151" s="69">
        <v>141.33000000000001</v>
      </c>
      <c r="I151" s="70"/>
      <c r="J151" s="71"/>
      <c r="K151" s="11" t="s">
        <v>42</v>
      </c>
    </row>
    <row r="152" spans="1:11" ht="15.75" x14ac:dyDescent="0.25">
      <c r="A152" s="79" t="s">
        <v>17</v>
      </c>
      <c r="B152" s="80"/>
      <c r="C152" s="81"/>
      <c r="D152" s="39">
        <v>150</v>
      </c>
      <c r="E152" s="29">
        <v>0.23</v>
      </c>
      <c r="F152" s="29">
        <v>0.05</v>
      </c>
      <c r="G152" s="29">
        <v>14.98</v>
      </c>
      <c r="H152" s="69">
        <v>85.72</v>
      </c>
      <c r="I152" s="70"/>
      <c r="J152" s="71"/>
      <c r="K152" s="12" t="s">
        <v>29</v>
      </c>
    </row>
    <row r="153" spans="1:11" ht="15.75" x14ac:dyDescent="0.25">
      <c r="A153" s="79" t="s">
        <v>12</v>
      </c>
      <c r="B153" s="80"/>
      <c r="C153" s="81"/>
      <c r="D153" s="15">
        <v>30</v>
      </c>
      <c r="E153" s="27">
        <v>2.31</v>
      </c>
      <c r="F153" s="27">
        <v>0.9</v>
      </c>
      <c r="G153" s="27">
        <v>14.94</v>
      </c>
      <c r="H153" s="69">
        <v>78.599999999999994</v>
      </c>
      <c r="I153" s="70"/>
      <c r="J153" s="71"/>
      <c r="K153" s="11" t="s">
        <v>43</v>
      </c>
    </row>
    <row r="154" spans="1:11" ht="16.5" thickBot="1" x14ac:dyDescent="0.3">
      <c r="A154" s="72" t="s">
        <v>30</v>
      </c>
      <c r="B154" s="73"/>
      <c r="C154" s="74"/>
      <c r="D154" s="15">
        <v>10</v>
      </c>
      <c r="E154" s="27">
        <v>0.6</v>
      </c>
      <c r="F154" s="27">
        <v>0.3</v>
      </c>
      <c r="G154" s="27">
        <v>3.35</v>
      </c>
      <c r="H154" s="75">
        <v>16.5</v>
      </c>
      <c r="I154" s="76"/>
      <c r="J154" s="77"/>
      <c r="K154" s="12" t="s">
        <v>44</v>
      </c>
    </row>
    <row r="155" spans="1:11" ht="16.5" thickBot="1" x14ac:dyDescent="0.3">
      <c r="A155" s="57"/>
      <c r="B155" s="58"/>
      <c r="C155" s="59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60">
        <f>SUM(H148:J154)</f>
        <v>566.64</v>
      </c>
      <c r="I155" s="61"/>
      <c r="J155" s="62"/>
      <c r="K155" s="54"/>
    </row>
    <row r="156" spans="1:11" ht="15.75" x14ac:dyDescent="0.25">
      <c r="A156" s="63" t="s">
        <v>13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5"/>
    </row>
    <row r="157" spans="1:11" ht="15.75" x14ac:dyDescent="0.25">
      <c r="A157" s="79" t="s">
        <v>31</v>
      </c>
      <c r="B157" s="80"/>
      <c r="C157" s="81"/>
      <c r="D157" s="15">
        <v>45</v>
      </c>
      <c r="E157" s="27">
        <v>4.0999999999999996</v>
      </c>
      <c r="F157" s="27">
        <v>2.2999999999999998</v>
      </c>
      <c r="G157" s="27">
        <v>13.2</v>
      </c>
      <c r="H157" s="69">
        <v>94</v>
      </c>
      <c r="I157" s="70"/>
      <c r="J157" s="71"/>
      <c r="K157" s="11" t="s">
        <v>44</v>
      </c>
    </row>
    <row r="158" spans="1:11" ht="16.5" thickBot="1" x14ac:dyDescent="0.3">
      <c r="A158" s="72" t="s">
        <v>32</v>
      </c>
      <c r="B158" s="73"/>
      <c r="C158" s="74"/>
      <c r="D158" s="15">
        <v>150</v>
      </c>
      <c r="E158" s="27">
        <v>4.3499999999999996</v>
      </c>
      <c r="F158" s="28">
        <v>3.75</v>
      </c>
      <c r="G158" s="27">
        <v>7.2</v>
      </c>
      <c r="H158" s="75">
        <v>81</v>
      </c>
      <c r="I158" s="76"/>
      <c r="J158" s="77"/>
      <c r="K158" s="12" t="s">
        <v>82</v>
      </c>
    </row>
    <row r="159" spans="1:11" ht="16.5" thickBot="1" x14ac:dyDescent="0.3">
      <c r="A159" s="57"/>
      <c r="B159" s="58"/>
      <c r="C159" s="59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60">
        <f>SUM(H157:J158)</f>
        <v>175</v>
      </c>
      <c r="I159" s="61"/>
      <c r="J159" s="62"/>
      <c r="K159" s="54"/>
    </row>
    <row r="160" spans="1:11" ht="15.75" customHeight="1" x14ac:dyDescent="0.25">
      <c r="A160" s="63" t="s">
        <v>15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5"/>
    </row>
    <row r="161" spans="1:11" ht="15.75" customHeight="1" x14ac:dyDescent="0.25">
      <c r="A161" s="66" t="s">
        <v>103</v>
      </c>
      <c r="B161" s="67"/>
      <c r="C161" s="68"/>
      <c r="D161" s="53">
        <v>100</v>
      </c>
      <c r="E161" s="27">
        <v>3.56</v>
      </c>
      <c r="F161" s="27">
        <v>4.6399999999999997</v>
      </c>
      <c r="G161" s="27">
        <v>20.97</v>
      </c>
      <c r="H161" s="69">
        <v>135.33000000000001</v>
      </c>
      <c r="I161" s="70"/>
      <c r="J161" s="71"/>
      <c r="K161" s="11" t="s">
        <v>104</v>
      </c>
    </row>
    <row r="162" spans="1:11" ht="15.75" customHeight="1" x14ac:dyDescent="0.25">
      <c r="A162" s="66" t="s">
        <v>14</v>
      </c>
      <c r="B162" s="67"/>
      <c r="C162" s="68"/>
      <c r="D162" s="15">
        <v>150</v>
      </c>
      <c r="E162" s="28">
        <v>1.05</v>
      </c>
      <c r="F162" s="27">
        <v>1.2</v>
      </c>
      <c r="G162" s="28">
        <v>12.3</v>
      </c>
      <c r="H162" s="69">
        <v>64.5</v>
      </c>
      <c r="I162" s="70"/>
      <c r="J162" s="71"/>
      <c r="K162" s="11" t="s">
        <v>83</v>
      </c>
    </row>
    <row r="163" spans="1:11" ht="16.5" thickBot="1" x14ac:dyDescent="0.3">
      <c r="A163" s="72" t="s">
        <v>12</v>
      </c>
      <c r="B163" s="73"/>
      <c r="C163" s="74"/>
      <c r="D163" s="53">
        <v>30</v>
      </c>
      <c r="E163" s="27">
        <v>2.31</v>
      </c>
      <c r="F163" s="27">
        <v>0.9</v>
      </c>
      <c r="G163" s="27">
        <v>14.94</v>
      </c>
      <c r="H163" s="75">
        <v>78.599999999999994</v>
      </c>
      <c r="I163" s="76"/>
      <c r="J163" s="77"/>
      <c r="K163" s="12" t="s">
        <v>43</v>
      </c>
    </row>
    <row r="164" spans="1:11" ht="16.5" thickBot="1" x14ac:dyDescent="0.3">
      <c r="A164" s="57"/>
      <c r="B164" s="58"/>
      <c r="C164" s="59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60">
        <f>SUM(H161:J163)</f>
        <v>278.43</v>
      </c>
      <c r="I164" s="61"/>
      <c r="J164" s="62"/>
      <c r="K164" s="54"/>
    </row>
    <row r="165" spans="1:11" ht="16.5" thickBot="1" x14ac:dyDescent="0.3">
      <c r="A165" s="57" t="s">
        <v>23</v>
      </c>
      <c r="B165" s="58"/>
      <c r="C165" s="59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60">
        <f>SUM(H144,H146,H155,H159,H164)</f>
        <v>1392.57</v>
      </c>
      <c r="I165" s="61"/>
      <c r="J165" s="62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H84:J84"/>
    <mergeCell ref="A88:K88"/>
    <mergeCell ref="A89:C89"/>
    <mergeCell ref="H89:J89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9:J79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61:K61"/>
    <mergeCell ref="A65:C65"/>
    <mergeCell ref="H65:J65"/>
    <mergeCell ref="A66:C66"/>
    <mergeCell ref="H66:J66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H47:I47"/>
    <mergeCell ref="A48:J48"/>
    <mergeCell ref="A55:C55"/>
    <mergeCell ref="H55:J55"/>
    <mergeCell ref="A57:K57"/>
    <mergeCell ref="A59:C59"/>
    <mergeCell ref="H59:J59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162:C162"/>
    <mergeCell ref="H162:J162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2024-11-18T05:32:34Z</dcterms:modified>
</cp:coreProperties>
</file>