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30" i="1"/>
  <c r="G130"/>
  <c r="F130"/>
  <c r="E130"/>
  <c r="H125"/>
  <c r="G125"/>
  <c r="F125"/>
  <c r="E125"/>
  <c r="H121"/>
  <c r="G121"/>
  <c r="F121"/>
  <c r="E121"/>
  <c r="H110"/>
  <c r="H131" s="1"/>
  <c r="G110"/>
  <c r="F110"/>
  <c r="E110"/>
  <c r="H98"/>
  <c r="G98"/>
  <c r="F98"/>
  <c r="E98"/>
  <c r="H93"/>
  <c r="G93"/>
  <c r="F93"/>
  <c r="E93"/>
  <c r="H89"/>
  <c r="G89"/>
  <c r="F89"/>
  <c r="E89"/>
  <c r="H79"/>
  <c r="G79"/>
  <c r="F79"/>
  <c r="E79"/>
  <c r="H75"/>
  <c r="H99" s="1"/>
  <c r="G75"/>
  <c r="F75"/>
  <c r="E75"/>
  <c r="H62"/>
  <c r="G62"/>
  <c r="F62"/>
  <c r="E62"/>
  <c r="H57"/>
  <c r="G57"/>
  <c r="F57"/>
  <c r="E57"/>
  <c r="H53"/>
  <c r="G53"/>
  <c r="F53"/>
  <c r="E53"/>
  <c r="H44"/>
  <c r="H63" s="1"/>
  <c r="G44"/>
  <c r="F44"/>
  <c r="E44"/>
  <c r="E131" l="1"/>
  <c r="G63"/>
  <c r="G99"/>
  <c r="G131"/>
  <c r="F63"/>
  <c r="F99"/>
  <c r="F131"/>
  <c r="E63"/>
  <c r="E99"/>
  <c r="H30" l="1"/>
  <c r="G30"/>
  <c r="F30"/>
  <c r="E30"/>
  <c r="H25"/>
  <c r="G25"/>
  <c r="F25"/>
  <c r="E25"/>
  <c r="H21"/>
  <c r="G21"/>
  <c r="F21"/>
  <c r="E21"/>
  <c r="H10"/>
  <c r="H31" s="1"/>
  <c r="G10"/>
  <c r="F10"/>
  <c r="E10"/>
  <c r="G31" l="1"/>
  <c r="E31"/>
  <c r="F31"/>
</calcChain>
</file>

<file path=xl/sharedStrings.xml><?xml version="1.0" encoding="utf-8"?>
<sst xmlns="http://schemas.openxmlformats.org/spreadsheetml/2006/main" count="220" uniqueCount="99">
  <si>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</si>
  <si>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</si>
  <si>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</si>
  <si>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</si>
  <si>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</si>
  <si>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</si>
  <si>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</si>
  <si>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</si>
  <si>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</si>
  <si>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</si>
  <si>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</si>
  <si>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</si>
  <si>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</si>
  <si>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</si>
  <si>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</si>
  <si>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</si>
  <si>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</si>
  <si>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</si>
  <si>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</si>
  <si>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</si>
  <si>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</si>
  <si>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</si>
  <si>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</si>
  <si>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</si>
  <si>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</si>
  <si>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</si>
  <si>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</si>
  <si>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</si>
  <si>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</si>
  <si>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</si>
  <si>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</si>
  <si>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</si>
  <si>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</si>
  <si>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</si>
  <si>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</si>
  <si>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</si>
  <si>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</si>
  <si>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№ 59</t>
  </si>
  <si>
    <t>№ 1</t>
  </si>
  <si>
    <t>-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</si>
  <si>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</si>
  <si>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</si>
  <si>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</si>
  <si>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</si>
  <si>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</si>
  <si>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</si>
  <si>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</si>
  <si>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</si>
  <si>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4-й день</t>
  </si>
  <si>
    <t>1-й день</t>
  </si>
  <si>
    <t>3-й день</t>
  </si>
  <si>
    <t>5-й день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</si>
  <si>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</si>
  <si>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</si>
  <si>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</si>
  <si>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</si>
  <si>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</si>
  <si>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</si>
  <si>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</si>
  <si>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</si>
  <si>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>№ 78</t>
  </si>
  <si>
    <t>Рыбная котлета  (минтай)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</si>
  <si>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</si>
  <si>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</si>
  <si>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</si>
  <si>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</si>
  <si>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</si>
  <si>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</si>
  <si>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</si>
  <si>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</si>
  <si>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</si>
  <si>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</si>
  <si>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</si>
  <si>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</si>
  <si>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№ 6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</si>
  <si>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</si>
  <si>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</si>
  <si>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</si>
  <si>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</si>
  <si>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</si>
  <si>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</si>
  <si>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Булочка "Детская" с творогом</t>
  </si>
  <si>
    <t>Вафли</t>
  </si>
  <si>
    <t>№ 152</t>
  </si>
  <si>
    <t>Свежий огурчик кусочком</t>
  </si>
  <si>
    <t>Овощное рагу</t>
  </si>
  <si>
    <t>Каша манная молочная  со сливочным маслом</t>
  </si>
  <si>
    <t>Энергетическая ценность</t>
  </si>
  <si>
    <t>Суп вермишелевый с фрикадельками</t>
  </si>
  <si>
    <t>№ 2.1</t>
  </si>
  <si>
    <t>Компот из сушеных яблок</t>
  </si>
  <si>
    <t>Рассольник на курином бульоне со сметаной</t>
  </si>
  <si>
    <t>Шницель в соусе</t>
  </si>
  <si>
    <t>№ 47</t>
  </si>
  <si>
    <t>Дата: 28.07.2025г.</t>
  </si>
  <si>
    <t>Дата: 30.07.2025г.</t>
  </si>
  <si>
    <t>В связи с отключением горячего и холодного воджоснабжения ООО "Водоканал" с 08.00 до 22.00  детский сад работает без детей 29 июля 2025 года.</t>
  </si>
  <si>
    <t>Дата: 31.07.2025г.</t>
  </si>
  <si>
    <t>Дата: 01.08.2025г.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</si>
</sst>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25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 wrapText="1"/>
    </xf>
    <xf numFmtId="2" fontId="5" fillId="0" borderId="29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2" fontId="6" fillId="0" borderId="34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2678205</xdr:colOff>
      <xdr:row>1</xdr:row>
      <xdr:rowOff>39283</xdr:rowOff>
    </xdr:from>
    <xdr:to>
      <xdr:col>2</xdr:col>
      <xdr:colOff>3361764</xdr:colOff>
      <xdr:row>3</xdr:row>
      <xdr:rowOff>385477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8440" y="28581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2700618</xdr:colOff>
      <xdr:row>35</xdr:row>
      <xdr:rowOff>22412</xdr:rowOff>
    </xdr:from>
    <xdr:to>
      <xdr:col>2</xdr:col>
      <xdr:colOff>3384177</xdr:colOff>
      <xdr:row>37</xdr:row>
      <xdr:rowOff>368607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0853" y="1679761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2734236</xdr:colOff>
      <xdr:row>66</xdr:row>
      <xdr:rowOff>33617</xdr:rowOff>
    </xdr:from>
    <xdr:to>
      <xdr:col>2</xdr:col>
      <xdr:colOff>3417795</xdr:colOff>
      <xdr:row>68</xdr:row>
      <xdr:rowOff>379811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1" y="2422711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101</xdr:row>
      <xdr:rowOff>33617</xdr:rowOff>
    </xdr:from>
    <xdr:to>
      <xdr:col>2</xdr:col>
      <xdr:colOff>3406589</xdr:colOff>
      <xdr:row>103</xdr:row>
      <xdr:rowOff>379813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265" y="3255308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35"/>
  <sheetViews>
    <sheetView tabSelected="1" topLeftCell="A13" zoomScale="90" zoomScaleNormal="90" workbookViewId="0">
      <selection activeCell="A33" sqref="A33:K33"/>
    </sheetView>
  </sheetViews>
  <sheetFormatPr defaultRowHeight="15"/>
  <cols>
    <col min="3" max="3" width="51.5703125" style="3" customWidth="1"/>
    <col min="4" max="4" width="13.42578125" style="8" customWidth="1"/>
    <col min="5" max="6" width="9.140625" style="3"/>
    <col min="7" max="7" width="13.85546875" style="3" customWidth="1"/>
    <col min="8" max="8" width="9.140625" style="3"/>
    <col min="9" max="9" width="11.7109375" style="3" customWidth="1"/>
    <col min="10" max="10" width="0.42578125" style="3" customWidth="1"/>
    <col min="11" max="11" width="23.42578125" style="3" customWidth="1"/>
  </cols>
  <sheetData>
    <row r="1" spans="1:442" ht="19.5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442" ht="19.5">
      <c r="A2" s="16"/>
      <c r="B2" s="16"/>
      <c r="C2" s="17"/>
      <c r="D2" s="18"/>
      <c r="E2" s="18"/>
      <c r="F2" s="17"/>
      <c r="G2" s="17"/>
      <c r="H2" s="17"/>
      <c r="I2" s="71" t="s">
        <v>52</v>
      </c>
      <c r="J2" s="71"/>
      <c r="K2" s="71"/>
    </row>
    <row r="3" spans="1:442" s="1" customFormat="1" ht="19.5" thickBot="1">
      <c r="A3" s="72" t="s">
        <v>49</v>
      </c>
      <c r="B3" s="72"/>
      <c r="C3" s="72"/>
      <c r="D3" s="19"/>
      <c r="E3" s="19"/>
      <c r="F3" s="20"/>
      <c r="G3" s="72" t="s">
        <v>94</v>
      </c>
      <c r="H3" s="72"/>
      <c r="I3" s="72"/>
      <c r="J3" s="72"/>
      <c r="K3" s="72"/>
    </row>
    <row r="4" spans="1:442" s="1" customFormat="1" ht="30.75" customHeight="1" thickBot="1">
      <c r="A4" s="73" t="s">
        <v>0</v>
      </c>
      <c r="B4" s="74"/>
      <c r="C4" s="75"/>
      <c r="D4" s="21" t="s">
        <v>1</v>
      </c>
      <c r="E4" s="73" t="s">
        <v>2</v>
      </c>
      <c r="F4" s="74"/>
      <c r="G4" s="74"/>
      <c r="H4" s="61" t="s">
        <v>87</v>
      </c>
      <c r="I4" s="62"/>
      <c r="J4" s="63"/>
      <c r="K4" s="76" t="s">
        <v>36</v>
      </c>
    </row>
    <row r="5" spans="1:442" s="2" customFormat="1" ht="19.5" thickBot="1">
      <c r="A5" s="73" t="s">
        <v>3</v>
      </c>
      <c r="B5" s="74"/>
      <c r="C5" s="75"/>
      <c r="D5" s="21" t="s">
        <v>4</v>
      </c>
      <c r="E5" s="22" t="s">
        <v>5</v>
      </c>
      <c r="F5" s="22" t="s">
        <v>6</v>
      </c>
      <c r="G5" s="23" t="s">
        <v>7</v>
      </c>
      <c r="H5" s="78" t="s">
        <v>8</v>
      </c>
      <c r="I5" s="72"/>
      <c r="J5" s="79"/>
      <c r="K5" s="7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</row>
    <row r="6" spans="1:442" ht="16.5" customHeight="1">
      <c r="A6" s="64" t="s">
        <v>9</v>
      </c>
      <c r="B6" s="65"/>
      <c r="C6" s="65"/>
      <c r="D6" s="65"/>
      <c r="E6" s="65"/>
      <c r="F6" s="65"/>
      <c r="G6" s="65"/>
      <c r="H6" s="65"/>
      <c r="I6" s="65"/>
      <c r="J6" s="65"/>
      <c r="K6" s="66"/>
    </row>
    <row r="7" spans="1:442" ht="20.25" customHeight="1">
      <c r="A7" s="54" t="s">
        <v>21</v>
      </c>
      <c r="B7" s="55"/>
      <c r="C7" s="56"/>
      <c r="D7" s="9">
        <v>120</v>
      </c>
      <c r="E7" s="10">
        <v>4.66</v>
      </c>
      <c r="F7" s="10">
        <v>5.79</v>
      </c>
      <c r="G7" s="10">
        <v>20.78</v>
      </c>
      <c r="H7" s="40">
        <v>15.75</v>
      </c>
      <c r="I7" s="41"/>
      <c r="J7" s="42"/>
      <c r="K7" s="10" t="s">
        <v>22</v>
      </c>
    </row>
    <row r="8" spans="1:442" ht="15.75" customHeight="1">
      <c r="A8" s="54" t="s">
        <v>63</v>
      </c>
      <c r="B8" s="55"/>
      <c r="C8" s="56"/>
      <c r="D8" s="9">
        <v>150</v>
      </c>
      <c r="E8" s="10">
        <v>0.8</v>
      </c>
      <c r="F8" s="10">
        <v>0.9</v>
      </c>
      <c r="G8" s="10">
        <v>5.5</v>
      </c>
      <c r="H8" s="40">
        <v>32.5</v>
      </c>
      <c r="I8" s="41"/>
      <c r="J8" s="41"/>
      <c r="K8" s="10" t="s">
        <v>64</v>
      </c>
    </row>
    <row r="9" spans="1:442" ht="19.5" thickBot="1">
      <c r="A9" s="46" t="s">
        <v>65</v>
      </c>
      <c r="B9" s="47"/>
      <c r="C9" s="48"/>
      <c r="D9" s="11" t="s">
        <v>66</v>
      </c>
      <c r="E9" s="12">
        <v>4.7300000000000004</v>
      </c>
      <c r="F9" s="12">
        <v>6.88</v>
      </c>
      <c r="G9" s="12">
        <v>14.56</v>
      </c>
      <c r="H9" s="46">
        <v>139</v>
      </c>
      <c r="I9" s="47"/>
      <c r="J9" s="48"/>
      <c r="K9" s="12" t="s">
        <v>67</v>
      </c>
    </row>
    <row r="10" spans="1:442" ht="19.5" thickBot="1">
      <c r="A10" s="57"/>
      <c r="B10" s="58"/>
      <c r="C10" s="59"/>
      <c r="D10" s="13"/>
      <c r="E10" s="14">
        <f>SUM(E7:E9)</f>
        <v>10.190000000000001</v>
      </c>
      <c r="F10" s="14">
        <f>SUM(F7:F9)</f>
        <v>13.57</v>
      </c>
      <c r="G10" s="14">
        <f>SUM(G7:G9)</f>
        <v>40.840000000000003</v>
      </c>
      <c r="H10" s="60">
        <f>SUM(H7:J9)</f>
        <v>187.25</v>
      </c>
      <c r="I10" s="58"/>
      <c r="J10" s="58"/>
      <c r="K10" s="15"/>
    </row>
    <row r="11" spans="1:442" ht="19.5">
      <c r="A11" s="51" t="s">
        <v>10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442" ht="15.75" customHeight="1">
      <c r="A12" s="54" t="s">
        <v>54</v>
      </c>
      <c r="B12" s="55"/>
      <c r="C12" s="56"/>
      <c r="D12" s="9">
        <v>100</v>
      </c>
      <c r="E12" s="10">
        <v>0</v>
      </c>
      <c r="F12" s="10">
        <v>0</v>
      </c>
      <c r="G12" s="10">
        <v>14.4</v>
      </c>
      <c r="H12" s="40">
        <v>36</v>
      </c>
      <c r="I12" s="41"/>
      <c r="J12" s="41"/>
      <c r="K12" s="10" t="s">
        <v>39</v>
      </c>
    </row>
    <row r="13" spans="1:442" ht="19.5">
      <c r="A13" s="67" t="s">
        <v>11</v>
      </c>
      <c r="B13" s="68"/>
      <c r="C13" s="68"/>
      <c r="D13" s="68"/>
      <c r="E13" s="68"/>
      <c r="F13" s="68"/>
      <c r="G13" s="68"/>
      <c r="H13" s="68"/>
      <c r="I13" s="68"/>
      <c r="J13" s="68"/>
      <c r="K13" s="69"/>
    </row>
    <row r="14" spans="1:442" ht="15.75" customHeight="1">
      <c r="A14" s="40" t="s">
        <v>55</v>
      </c>
      <c r="B14" s="41"/>
      <c r="C14" s="42"/>
      <c r="D14" s="9" t="s">
        <v>31</v>
      </c>
      <c r="E14" s="10">
        <v>2.82</v>
      </c>
      <c r="F14" s="10">
        <v>4.79</v>
      </c>
      <c r="G14" s="10">
        <v>7.83</v>
      </c>
      <c r="H14" s="40">
        <v>93.69</v>
      </c>
      <c r="I14" s="41"/>
      <c r="J14" s="42"/>
      <c r="K14" s="10" t="s">
        <v>68</v>
      </c>
    </row>
    <row r="15" spans="1:442" s="1" customFormat="1" ht="18.75">
      <c r="A15" s="40" t="s">
        <v>56</v>
      </c>
      <c r="B15" s="41"/>
      <c r="C15" s="42"/>
      <c r="D15" s="9">
        <v>50</v>
      </c>
      <c r="E15" s="10">
        <v>12.83</v>
      </c>
      <c r="F15" s="10">
        <v>3.02</v>
      </c>
      <c r="G15" s="10">
        <v>10.98</v>
      </c>
      <c r="H15" s="40">
        <v>122.1</v>
      </c>
      <c r="I15" s="41"/>
      <c r="J15" s="41"/>
      <c r="K15" s="10" t="s">
        <v>69</v>
      </c>
    </row>
    <row r="16" spans="1:442" ht="18.75">
      <c r="A16" s="40" t="s">
        <v>46</v>
      </c>
      <c r="B16" s="41"/>
      <c r="C16" s="42"/>
      <c r="D16" s="9">
        <v>50</v>
      </c>
      <c r="E16" s="10">
        <v>1.98</v>
      </c>
      <c r="F16" s="10">
        <v>1.69</v>
      </c>
      <c r="G16" s="10">
        <v>5.89</v>
      </c>
      <c r="H16" s="40">
        <v>45.4</v>
      </c>
      <c r="I16" s="41"/>
      <c r="J16" s="42"/>
      <c r="K16" s="10" t="s">
        <v>70</v>
      </c>
    </row>
    <row r="17" spans="1:11" ht="18.75">
      <c r="A17" s="40" t="s">
        <v>24</v>
      </c>
      <c r="B17" s="41"/>
      <c r="C17" s="42"/>
      <c r="D17" s="9">
        <v>100</v>
      </c>
      <c r="E17" s="10">
        <v>3</v>
      </c>
      <c r="F17" s="10">
        <v>4.2699999999999996</v>
      </c>
      <c r="G17" s="10">
        <v>14.6</v>
      </c>
      <c r="H17" s="40">
        <v>175.33</v>
      </c>
      <c r="I17" s="41"/>
      <c r="J17" s="41"/>
      <c r="K17" s="10" t="s">
        <v>25</v>
      </c>
    </row>
    <row r="18" spans="1:11" ht="18.75">
      <c r="A18" s="40" t="s">
        <v>16</v>
      </c>
      <c r="B18" s="41"/>
      <c r="C18" s="42"/>
      <c r="D18" s="9">
        <v>150</v>
      </c>
      <c r="E18" s="10">
        <v>0.45</v>
      </c>
      <c r="F18" s="10"/>
      <c r="G18" s="10">
        <v>21.75</v>
      </c>
      <c r="H18" s="40">
        <v>83.4</v>
      </c>
      <c r="I18" s="41"/>
      <c r="J18" s="41"/>
      <c r="K18" s="10" t="s">
        <v>26</v>
      </c>
    </row>
    <row r="19" spans="1:11" s="1" customFormat="1" ht="18.75">
      <c r="A19" s="40" t="s">
        <v>12</v>
      </c>
      <c r="B19" s="41"/>
      <c r="C19" s="42"/>
      <c r="D19" s="9">
        <v>30</v>
      </c>
      <c r="E19" s="10">
        <v>2.31</v>
      </c>
      <c r="F19" s="10">
        <v>0.9</v>
      </c>
      <c r="G19" s="10">
        <v>14.94</v>
      </c>
      <c r="H19" s="40">
        <v>78.599999999999994</v>
      </c>
      <c r="I19" s="41"/>
      <c r="J19" s="41"/>
      <c r="K19" s="10" t="s">
        <v>38</v>
      </c>
    </row>
    <row r="20" spans="1:11" ht="19.5" thickBot="1">
      <c r="A20" s="40" t="s">
        <v>27</v>
      </c>
      <c r="B20" s="41"/>
      <c r="C20" s="42"/>
      <c r="D20" s="9">
        <v>10</v>
      </c>
      <c r="E20" s="10">
        <v>0.6</v>
      </c>
      <c r="F20" s="10">
        <v>0.3</v>
      </c>
      <c r="G20" s="10">
        <v>3.35</v>
      </c>
      <c r="H20" s="40">
        <v>16.5</v>
      </c>
      <c r="I20" s="41"/>
      <c r="J20" s="41"/>
      <c r="K20" s="12" t="s">
        <v>38</v>
      </c>
    </row>
    <row r="21" spans="1:11" ht="19.5" thickBot="1">
      <c r="A21" s="57"/>
      <c r="B21" s="58"/>
      <c r="C21" s="59"/>
      <c r="D21" s="13"/>
      <c r="E21" s="14">
        <f>SUM(E14:E20)</f>
        <v>23.99</v>
      </c>
      <c r="F21" s="14">
        <f>SUM(F14:F20)</f>
        <v>14.97</v>
      </c>
      <c r="G21" s="14">
        <f>SUM(G14:G20)</f>
        <v>79.34</v>
      </c>
      <c r="H21" s="60">
        <f>SUM(H14:J20)</f>
        <v>615.02</v>
      </c>
      <c r="I21" s="58"/>
      <c r="J21" s="58"/>
      <c r="K21" s="15"/>
    </row>
    <row r="22" spans="1:11" ht="19.5">
      <c r="A22" s="51" t="s">
        <v>13</v>
      </c>
      <c r="B22" s="52"/>
      <c r="C22" s="52"/>
      <c r="D22" s="52"/>
      <c r="E22" s="52"/>
      <c r="F22" s="52"/>
      <c r="G22" s="52"/>
      <c r="H22" s="52"/>
      <c r="I22" s="52"/>
      <c r="J22" s="52"/>
      <c r="K22" s="53"/>
    </row>
    <row r="23" spans="1:11" ht="18.75">
      <c r="A23" s="40" t="s">
        <v>28</v>
      </c>
      <c r="B23" s="41"/>
      <c r="C23" s="42"/>
      <c r="D23" s="9">
        <v>45</v>
      </c>
      <c r="E23" s="10">
        <v>4.0999999999999996</v>
      </c>
      <c r="F23" s="10">
        <v>2.2999999999999998</v>
      </c>
      <c r="G23" s="10">
        <v>13.2</v>
      </c>
      <c r="H23" s="40">
        <v>94</v>
      </c>
      <c r="I23" s="41"/>
      <c r="J23" s="41"/>
      <c r="K23" s="10" t="s">
        <v>39</v>
      </c>
    </row>
    <row r="24" spans="1:11" s="1" customFormat="1" ht="19.5" thickBot="1">
      <c r="A24" s="40" t="s">
        <v>29</v>
      </c>
      <c r="B24" s="41"/>
      <c r="C24" s="42"/>
      <c r="D24" s="9">
        <v>150</v>
      </c>
      <c r="E24" s="10">
        <v>4.3499999999999996</v>
      </c>
      <c r="F24" s="10">
        <v>3.75</v>
      </c>
      <c r="G24" s="10">
        <v>7.2</v>
      </c>
      <c r="H24" s="40">
        <v>81</v>
      </c>
      <c r="I24" s="41"/>
      <c r="J24" s="41"/>
      <c r="K24" s="12" t="s">
        <v>71</v>
      </c>
    </row>
    <row r="25" spans="1:11" s="1" customFormat="1" ht="19.5" thickBot="1">
      <c r="A25" s="57"/>
      <c r="B25" s="58"/>
      <c r="C25" s="59"/>
      <c r="D25" s="13"/>
      <c r="E25" s="14">
        <f>SUM(E23:E24)</f>
        <v>8.4499999999999993</v>
      </c>
      <c r="F25" s="14">
        <f>SUM(F23:F24)</f>
        <v>6.05</v>
      </c>
      <c r="G25" s="14">
        <f>SUM(G23:G24)</f>
        <v>20.399999999999999</v>
      </c>
      <c r="H25" s="60">
        <f>SUM(H23:J24)</f>
        <v>175</v>
      </c>
      <c r="I25" s="58"/>
      <c r="J25" s="58"/>
      <c r="K25" s="15"/>
    </row>
    <row r="26" spans="1:11" ht="19.5">
      <c r="A26" s="51" t="s">
        <v>15</v>
      </c>
      <c r="B26" s="52"/>
      <c r="C26" s="52"/>
      <c r="D26" s="52"/>
      <c r="E26" s="52"/>
      <c r="F26" s="52"/>
      <c r="G26" s="52"/>
      <c r="H26" s="52"/>
      <c r="I26" s="52"/>
      <c r="J26" s="52"/>
      <c r="K26" s="53"/>
    </row>
    <row r="27" spans="1:11" ht="18.75">
      <c r="A27" s="40" t="s">
        <v>17</v>
      </c>
      <c r="B27" s="41"/>
      <c r="C27" s="42"/>
      <c r="D27" s="9">
        <v>90</v>
      </c>
      <c r="E27" s="10">
        <v>7.85</v>
      </c>
      <c r="F27" s="10">
        <v>9.06</v>
      </c>
      <c r="G27" s="10">
        <v>3.21</v>
      </c>
      <c r="H27" s="40">
        <v>124.93</v>
      </c>
      <c r="I27" s="41"/>
      <c r="J27" s="41"/>
      <c r="K27" s="10" t="s">
        <v>30</v>
      </c>
    </row>
    <row r="28" spans="1:11" ht="15.75" customHeight="1">
      <c r="A28" s="54" t="s">
        <v>14</v>
      </c>
      <c r="B28" s="55"/>
      <c r="C28" s="56"/>
      <c r="D28" s="9">
        <v>150</v>
      </c>
      <c r="E28" s="10">
        <v>1.05</v>
      </c>
      <c r="F28" s="10">
        <v>1.2</v>
      </c>
      <c r="G28" s="10">
        <v>12.3</v>
      </c>
      <c r="H28" s="40">
        <v>64.5</v>
      </c>
      <c r="I28" s="41"/>
      <c r="J28" s="41"/>
      <c r="K28" s="10" t="s">
        <v>72</v>
      </c>
    </row>
    <row r="29" spans="1:11" ht="19.5" thickBot="1">
      <c r="A29" s="40" t="s">
        <v>12</v>
      </c>
      <c r="B29" s="41"/>
      <c r="C29" s="42"/>
      <c r="D29" s="9">
        <v>30</v>
      </c>
      <c r="E29" s="10">
        <v>2.31</v>
      </c>
      <c r="F29" s="10">
        <v>0.9</v>
      </c>
      <c r="G29" s="10">
        <v>14.94</v>
      </c>
      <c r="H29" s="40">
        <v>78.599999999999994</v>
      </c>
      <c r="I29" s="41"/>
      <c r="J29" s="41"/>
      <c r="K29" s="12" t="s">
        <v>38</v>
      </c>
    </row>
    <row r="30" spans="1:11" ht="19.5" thickBot="1">
      <c r="A30" s="57"/>
      <c r="B30" s="58"/>
      <c r="C30" s="59"/>
      <c r="D30" s="13"/>
      <c r="E30" s="14">
        <f>SUM(E27:E29)</f>
        <v>11.21</v>
      </c>
      <c r="F30" s="14">
        <f>SUM(F27:F29)</f>
        <v>11.16</v>
      </c>
      <c r="G30" s="14">
        <f>SUM(G27:G29)</f>
        <v>30.450000000000003</v>
      </c>
      <c r="H30" s="60">
        <f>SUM(H27:J29)</f>
        <v>268.02999999999997</v>
      </c>
      <c r="I30" s="58"/>
      <c r="J30" s="58"/>
      <c r="K30" s="15"/>
    </row>
    <row r="31" spans="1:11" ht="19.5" thickBot="1">
      <c r="A31" s="57" t="s">
        <v>20</v>
      </c>
      <c r="B31" s="58"/>
      <c r="C31" s="59"/>
      <c r="D31" s="13"/>
      <c r="E31" s="14">
        <f>SUM(E30,E25,E21,E12,E10)</f>
        <v>53.84</v>
      </c>
      <c r="F31" s="14">
        <f>SUM(F30,F25,F21,F12,F10)</f>
        <v>45.75</v>
      </c>
      <c r="G31" s="14">
        <f>SUM(G30,G25,G21,G12,G10)</f>
        <v>185.43</v>
      </c>
      <c r="H31" s="60">
        <f>SUM(H10,H12,H21,H25,H30)</f>
        <v>1281.3</v>
      </c>
      <c r="I31" s="58"/>
      <c r="J31" s="58"/>
      <c r="K31" s="15"/>
    </row>
    <row r="32" spans="1:11" ht="18.75">
      <c r="A32" s="24"/>
      <c r="B32" s="24"/>
      <c r="C32" s="25"/>
      <c r="D32" s="26"/>
      <c r="E32" s="25"/>
      <c r="F32" s="25"/>
      <c r="G32" s="25"/>
      <c r="H32" s="25"/>
      <c r="I32" s="25"/>
      <c r="J32" s="25"/>
      <c r="K32" s="25"/>
    </row>
    <row r="33" spans="1:11" ht="40.5" customHeight="1">
      <c r="A33" s="39" t="s">
        <v>96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8.75">
      <c r="A34" s="30"/>
      <c r="B34" s="30"/>
      <c r="C34" s="30"/>
      <c r="D34" s="31"/>
      <c r="E34" s="30"/>
      <c r="F34" s="30"/>
      <c r="G34" s="30"/>
      <c r="H34" s="29"/>
      <c r="I34" s="29"/>
      <c r="J34" s="29"/>
      <c r="K34" s="30"/>
    </row>
    <row r="35" spans="1:11" ht="19.5">
      <c r="A35" s="88" t="s">
        <v>47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ht="19.5">
      <c r="A36" s="16"/>
      <c r="B36" s="16"/>
      <c r="C36" s="17"/>
      <c r="D36" s="18"/>
      <c r="E36" s="18"/>
      <c r="F36" s="17"/>
      <c r="G36" s="17"/>
      <c r="H36" s="17"/>
      <c r="I36" s="71" t="s">
        <v>52</v>
      </c>
      <c r="J36" s="71"/>
      <c r="K36" s="71"/>
    </row>
    <row r="37" spans="1:11" ht="19.5" thickBot="1">
      <c r="A37" s="72" t="s">
        <v>50</v>
      </c>
      <c r="B37" s="72"/>
      <c r="C37" s="72"/>
      <c r="D37" s="19"/>
      <c r="E37" s="19"/>
      <c r="F37" s="20"/>
      <c r="G37" s="72" t="s">
        <v>95</v>
      </c>
      <c r="H37" s="72"/>
      <c r="I37" s="72"/>
      <c r="J37" s="72"/>
      <c r="K37" s="72"/>
    </row>
    <row r="38" spans="1:11" ht="30" customHeight="1" thickBot="1">
      <c r="A38" s="73" t="s">
        <v>0</v>
      </c>
      <c r="B38" s="74"/>
      <c r="C38" s="75"/>
      <c r="D38" s="21" t="s">
        <v>1</v>
      </c>
      <c r="E38" s="73" t="s">
        <v>2</v>
      </c>
      <c r="F38" s="74"/>
      <c r="G38" s="74"/>
      <c r="H38" s="61" t="s">
        <v>87</v>
      </c>
      <c r="I38" s="62"/>
      <c r="J38" s="63"/>
      <c r="K38" s="76" t="s">
        <v>36</v>
      </c>
    </row>
    <row r="39" spans="1:11" ht="19.5" thickBot="1">
      <c r="A39" s="73" t="s">
        <v>3</v>
      </c>
      <c r="B39" s="74"/>
      <c r="C39" s="75"/>
      <c r="D39" s="21" t="s">
        <v>4</v>
      </c>
      <c r="E39" s="22" t="s">
        <v>5</v>
      </c>
      <c r="F39" s="22" t="s">
        <v>6</v>
      </c>
      <c r="G39" s="23" t="s">
        <v>7</v>
      </c>
      <c r="H39" s="78" t="s">
        <v>8</v>
      </c>
      <c r="I39" s="72"/>
      <c r="J39" s="79"/>
      <c r="K39" s="77"/>
    </row>
    <row r="40" spans="1:11" ht="19.5">
      <c r="A40" s="64" t="s">
        <v>9</v>
      </c>
      <c r="B40" s="65"/>
      <c r="C40" s="65"/>
      <c r="D40" s="65"/>
      <c r="E40" s="65"/>
      <c r="F40" s="65"/>
      <c r="G40" s="65"/>
      <c r="H40" s="65"/>
      <c r="I40" s="65"/>
      <c r="J40" s="65"/>
      <c r="K40" s="66"/>
    </row>
    <row r="41" spans="1:11" ht="19.5" customHeight="1">
      <c r="A41" s="54" t="s">
        <v>57</v>
      </c>
      <c r="B41" s="55"/>
      <c r="C41" s="56"/>
      <c r="D41" s="9">
        <v>120</v>
      </c>
      <c r="E41" s="10">
        <v>3.79</v>
      </c>
      <c r="F41" s="10">
        <v>6.1</v>
      </c>
      <c r="G41" s="10">
        <v>16.399999999999999</v>
      </c>
      <c r="H41" s="40">
        <v>133.9</v>
      </c>
      <c r="I41" s="41"/>
      <c r="J41" s="41"/>
      <c r="K41" s="32" t="s">
        <v>58</v>
      </c>
    </row>
    <row r="42" spans="1:11" ht="15.75" customHeight="1">
      <c r="A42" s="54" t="s">
        <v>63</v>
      </c>
      <c r="B42" s="55"/>
      <c r="C42" s="56"/>
      <c r="D42" s="9">
        <v>150</v>
      </c>
      <c r="E42" s="10">
        <v>0.8</v>
      </c>
      <c r="F42" s="10">
        <v>0.9</v>
      </c>
      <c r="G42" s="10">
        <v>5.5</v>
      </c>
      <c r="H42" s="40">
        <v>32.5</v>
      </c>
      <c r="I42" s="41"/>
      <c r="J42" s="41"/>
      <c r="K42" s="10" t="s">
        <v>64</v>
      </c>
    </row>
    <row r="43" spans="1:11" ht="16.5" customHeight="1" thickBot="1">
      <c r="A43" s="46" t="s">
        <v>75</v>
      </c>
      <c r="B43" s="47"/>
      <c r="C43" s="48"/>
      <c r="D43" s="11" t="s">
        <v>76</v>
      </c>
      <c r="E43" s="12">
        <v>3.61</v>
      </c>
      <c r="F43" s="12">
        <v>5.4</v>
      </c>
      <c r="G43" s="12">
        <v>9.75</v>
      </c>
      <c r="H43" s="46">
        <v>106</v>
      </c>
      <c r="I43" s="47"/>
      <c r="J43" s="48"/>
      <c r="K43" s="12" t="s">
        <v>77</v>
      </c>
    </row>
    <row r="44" spans="1:11" ht="19.5" thickBot="1">
      <c r="A44" s="57"/>
      <c r="B44" s="58"/>
      <c r="C44" s="59"/>
      <c r="D44" s="13"/>
      <c r="E44" s="14">
        <f>SUM(E41:E43)</f>
        <v>8.1999999999999993</v>
      </c>
      <c r="F44" s="14">
        <f>SUM(F41:F43)</f>
        <v>12.4</v>
      </c>
      <c r="G44" s="14">
        <f>SUM(G41:G43)</f>
        <v>31.65</v>
      </c>
      <c r="H44" s="60">
        <f>SUM(H41:J43)</f>
        <v>272.39999999999998</v>
      </c>
      <c r="I44" s="58"/>
      <c r="J44" s="59"/>
      <c r="K44" s="33"/>
    </row>
    <row r="45" spans="1:11" ht="19.5">
      <c r="A45" s="49" t="s">
        <v>10</v>
      </c>
      <c r="B45" s="50"/>
      <c r="C45" s="50"/>
      <c r="D45" s="50"/>
      <c r="E45" s="50"/>
      <c r="F45" s="50"/>
      <c r="G45" s="50"/>
      <c r="H45" s="50"/>
      <c r="I45" s="50"/>
      <c r="J45" s="50"/>
      <c r="K45" s="34"/>
    </row>
    <row r="46" spans="1:11" ht="15.75" customHeight="1">
      <c r="A46" s="54" t="s">
        <v>54</v>
      </c>
      <c r="B46" s="55"/>
      <c r="C46" s="56"/>
      <c r="D46" s="9">
        <v>100</v>
      </c>
      <c r="E46" s="10">
        <v>0</v>
      </c>
      <c r="F46" s="10">
        <v>0</v>
      </c>
      <c r="G46" s="10">
        <v>14.4</v>
      </c>
      <c r="H46" s="40">
        <v>36</v>
      </c>
      <c r="I46" s="41"/>
      <c r="J46" s="41"/>
      <c r="K46" s="10" t="s">
        <v>39</v>
      </c>
    </row>
    <row r="47" spans="1:11" ht="19.5">
      <c r="A47" s="67" t="s">
        <v>11</v>
      </c>
      <c r="B47" s="68"/>
      <c r="C47" s="68"/>
      <c r="D47" s="68"/>
      <c r="E47" s="68"/>
      <c r="F47" s="68"/>
      <c r="G47" s="68"/>
      <c r="H47" s="68"/>
      <c r="I47" s="68"/>
      <c r="J47" s="68"/>
      <c r="K47" s="69"/>
    </row>
    <row r="48" spans="1:11" ht="15.75" customHeight="1">
      <c r="A48" s="54" t="s">
        <v>44</v>
      </c>
      <c r="B48" s="55"/>
      <c r="C48" s="56"/>
      <c r="D48" s="9" t="s">
        <v>31</v>
      </c>
      <c r="E48" s="10">
        <v>1.1499999999999999</v>
      </c>
      <c r="F48" s="10">
        <v>3.8</v>
      </c>
      <c r="G48" s="10">
        <v>7.47</v>
      </c>
      <c r="H48" s="40">
        <v>62.49</v>
      </c>
      <c r="I48" s="41"/>
      <c r="J48" s="41"/>
      <c r="K48" s="32" t="s">
        <v>40</v>
      </c>
    </row>
    <row r="49" spans="1:11" ht="18.75">
      <c r="A49" s="40" t="s">
        <v>59</v>
      </c>
      <c r="B49" s="41"/>
      <c r="C49" s="42"/>
      <c r="D49" s="9">
        <v>150</v>
      </c>
      <c r="E49" s="10">
        <v>8.1</v>
      </c>
      <c r="F49" s="10">
        <v>7.9</v>
      </c>
      <c r="G49" s="10">
        <v>18.100000000000001</v>
      </c>
      <c r="H49" s="40">
        <v>179</v>
      </c>
      <c r="I49" s="41"/>
      <c r="J49" s="41"/>
      <c r="K49" s="32" t="s">
        <v>41</v>
      </c>
    </row>
    <row r="50" spans="1:11" ht="18.75">
      <c r="A50" s="46" t="s">
        <v>16</v>
      </c>
      <c r="B50" s="47"/>
      <c r="C50" s="48"/>
      <c r="D50" s="11">
        <v>150</v>
      </c>
      <c r="E50" s="12">
        <v>0.23</v>
      </c>
      <c r="F50" s="12">
        <v>0.05</v>
      </c>
      <c r="G50" s="12">
        <v>14.98</v>
      </c>
      <c r="H50" s="46">
        <v>85.72</v>
      </c>
      <c r="I50" s="47"/>
      <c r="J50" s="47"/>
      <c r="K50" s="12" t="s">
        <v>26</v>
      </c>
    </row>
    <row r="51" spans="1:11" ht="18.75">
      <c r="A51" s="40" t="s">
        <v>12</v>
      </c>
      <c r="B51" s="41"/>
      <c r="C51" s="42"/>
      <c r="D51" s="9">
        <v>30</v>
      </c>
      <c r="E51" s="10">
        <v>2.31</v>
      </c>
      <c r="F51" s="10">
        <v>0.9</v>
      </c>
      <c r="G51" s="10">
        <v>14.94</v>
      </c>
      <c r="H51" s="40">
        <v>78.599999999999994</v>
      </c>
      <c r="I51" s="41"/>
      <c r="J51" s="41"/>
      <c r="K51" s="32" t="s">
        <v>38</v>
      </c>
    </row>
    <row r="52" spans="1:11" ht="19.5" thickBot="1">
      <c r="A52" s="40" t="s">
        <v>19</v>
      </c>
      <c r="B52" s="41"/>
      <c r="C52" s="42"/>
      <c r="D52" s="9">
        <v>10</v>
      </c>
      <c r="E52" s="10">
        <v>0.6</v>
      </c>
      <c r="F52" s="10">
        <v>0.3</v>
      </c>
      <c r="G52" s="10">
        <v>3.35</v>
      </c>
      <c r="H52" s="40">
        <v>16.5</v>
      </c>
      <c r="I52" s="41"/>
      <c r="J52" s="41"/>
      <c r="K52" s="35" t="s">
        <v>38</v>
      </c>
    </row>
    <row r="53" spans="1:11" ht="19.5" thickBot="1">
      <c r="A53" s="57"/>
      <c r="B53" s="58"/>
      <c r="C53" s="59"/>
      <c r="D53" s="13"/>
      <c r="E53" s="14">
        <f>SUM(E48:E52)</f>
        <v>12.39</v>
      </c>
      <c r="F53" s="14">
        <f>SUM(F48:F52)</f>
        <v>12.950000000000001</v>
      </c>
      <c r="G53" s="14">
        <f>SUM(G48:G52)</f>
        <v>58.839999999999996</v>
      </c>
      <c r="H53" s="60">
        <f>SUM(H48:J52)</f>
        <v>422.31000000000006</v>
      </c>
      <c r="I53" s="58"/>
      <c r="J53" s="59"/>
      <c r="K53" s="33"/>
    </row>
    <row r="54" spans="1:11" ht="19.5">
      <c r="A54" s="51" t="s">
        <v>13</v>
      </c>
      <c r="B54" s="52"/>
      <c r="C54" s="52"/>
      <c r="D54" s="52"/>
      <c r="E54" s="52"/>
      <c r="F54" s="52"/>
      <c r="G54" s="52"/>
      <c r="H54" s="52"/>
      <c r="I54" s="52"/>
      <c r="J54" s="52"/>
      <c r="K54" s="53"/>
    </row>
    <row r="55" spans="1:11" ht="18.75">
      <c r="A55" s="40" t="s">
        <v>82</v>
      </c>
      <c r="B55" s="41"/>
      <c r="C55" s="42"/>
      <c r="D55" s="9">
        <v>45</v>
      </c>
      <c r="E55" s="10">
        <v>1.3140000000000001</v>
      </c>
      <c r="F55" s="10">
        <v>1.4984999999999999</v>
      </c>
      <c r="G55" s="10">
        <v>34.875</v>
      </c>
      <c r="H55" s="40">
        <v>159.38</v>
      </c>
      <c r="I55" s="41"/>
      <c r="J55" s="41"/>
      <c r="K55" s="10" t="s">
        <v>83</v>
      </c>
    </row>
    <row r="56" spans="1:11" ht="16.5" customHeight="1" thickBot="1">
      <c r="A56" s="54" t="s">
        <v>14</v>
      </c>
      <c r="B56" s="55"/>
      <c r="C56" s="56"/>
      <c r="D56" s="9">
        <v>150</v>
      </c>
      <c r="E56" s="10">
        <v>1.05</v>
      </c>
      <c r="F56" s="10">
        <v>1.2</v>
      </c>
      <c r="G56" s="10">
        <v>12.3</v>
      </c>
      <c r="H56" s="40">
        <v>64.5</v>
      </c>
      <c r="I56" s="41"/>
      <c r="J56" s="41"/>
      <c r="K56" s="10" t="s">
        <v>72</v>
      </c>
    </row>
    <row r="57" spans="1:11" ht="19.5" thickBot="1">
      <c r="A57" s="57"/>
      <c r="B57" s="58"/>
      <c r="C57" s="59"/>
      <c r="D57" s="13"/>
      <c r="E57" s="14">
        <f>SUM(E55:E56)</f>
        <v>2.3639999999999999</v>
      </c>
      <c r="F57" s="14">
        <f>SUM(F55:F56)</f>
        <v>2.6985000000000001</v>
      </c>
      <c r="G57" s="14">
        <f>SUM(G55:G56)</f>
        <v>47.174999999999997</v>
      </c>
      <c r="H57" s="60">
        <f>SUM(H55:J56)</f>
        <v>223.88</v>
      </c>
      <c r="I57" s="58"/>
      <c r="J57" s="59"/>
      <c r="K57" s="33"/>
    </row>
    <row r="58" spans="1:11" ht="19.5">
      <c r="A58" s="51" t="s">
        <v>15</v>
      </c>
      <c r="B58" s="52"/>
      <c r="C58" s="52"/>
      <c r="D58" s="52"/>
      <c r="E58" s="52"/>
      <c r="F58" s="52"/>
      <c r="G58" s="52"/>
      <c r="H58" s="52"/>
      <c r="I58" s="52"/>
      <c r="J58" s="52"/>
      <c r="K58" s="53"/>
    </row>
    <row r="59" spans="1:11" ht="15.75" customHeight="1">
      <c r="A59" s="80" t="s">
        <v>88</v>
      </c>
      <c r="B59" s="81"/>
      <c r="C59" s="82"/>
      <c r="D59" s="9">
        <v>150</v>
      </c>
      <c r="E59" s="36">
        <v>3.98</v>
      </c>
      <c r="F59" s="10">
        <v>3.11</v>
      </c>
      <c r="G59" s="10">
        <v>9.26</v>
      </c>
      <c r="H59" s="40">
        <v>81</v>
      </c>
      <c r="I59" s="41"/>
      <c r="J59" s="41"/>
      <c r="K59" s="36" t="s">
        <v>89</v>
      </c>
    </row>
    <row r="60" spans="1:11" ht="15.75" customHeight="1">
      <c r="A60" s="54" t="s">
        <v>14</v>
      </c>
      <c r="B60" s="55"/>
      <c r="C60" s="56"/>
      <c r="D60" s="9">
        <v>150</v>
      </c>
      <c r="E60" s="10">
        <v>1.05</v>
      </c>
      <c r="F60" s="10">
        <v>1.2</v>
      </c>
      <c r="G60" s="10">
        <v>12.3</v>
      </c>
      <c r="H60" s="40">
        <v>64.5</v>
      </c>
      <c r="I60" s="41"/>
      <c r="J60" s="41"/>
      <c r="K60" s="10" t="s">
        <v>72</v>
      </c>
    </row>
    <row r="61" spans="1:11" ht="19.5" thickBot="1">
      <c r="A61" s="40" t="s">
        <v>12</v>
      </c>
      <c r="B61" s="41"/>
      <c r="C61" s="42"/>
      <c r="D61" s="9">
        <v>30</v>
      </c>
      <c r="E61" s="10">
        <v>2.31</v>
      </c>
      <c r="F61" s="10">
        <v>0.9</v>
      </c>
      <c r="G61" s="10">
        <v>14.94</v>
      </c>
      <c r="H61" s="40">
        <v>78.599999999999994</v>
      </c>
      <c r="I61" s="41"/>
      <c r="J61" s="41"/>
      <c r="K61" s="37" t="s">
        <v>38</v>
      </c>
    </row>
    <row r="62" spans="1:11" ht="19.5" thickBot="1">
      <c r="A62" s="57"/>
      <c r="B62" s="58"/>
      <c r="C62" s="59"/>
      <c r="D62" s="13"/>
      <c r="E62" s="14">
        <f>SUM(E59:E61)</f>
        <v>7.34</v>
      </c>
      <c r="F62" s="14">
        <f>SUM(F59:F61)</f>
        <v>5.21</v>
      </c>
      <c r="G62" s="14">
        <f>SUM(G59:G61)</f>
        <v>36.5</v>
      </c>
      <c r="H62" s="60">
        <f>SUM(H59:J61)</f>
        <v>224.1</v>
      </c>
      <c r="I62" s="58"/>
      <c r="J62" s="59"/>
      <c r="K62" s="33"/>
    </row>
    <row r="63" spans="1:11" ht="19.5" thickBot="1">
      <c r="A63" s="57" t="s">
        <v>20</v>
      </c>
      <c r="B63" s="58"/>
      <c r="C63" s="59"/>
      <c r="D63" s="13"/>
      <c r="E63" s="14">
        <f>SUM(E62,E57,E53,E46,E44)</f>
        <v>30.294</v>
      </c>
      <c r="F63" s="14">
        <f>SUM(F62,F57,F53,F46,F44)</f>
        <v>33.258499999999998</v>
      </c>
      <c r="G63" s="14">
        <f>SUM(G62,G57,G53,G46,G44)</f>
        <v>188.565</v>
      </c>
      <c r="H63" s="60">
        <f>SUM(H44,H46,H53,H57,H62)</f>
        <v>1178.69</v>
      </c>
      <c r="I63" s="58"/>
      <c r="J63" s="59"/>
      <c r="K63" s="33"/>
    </row>
    <row r="64" spans="1:11" ht="18.75">
      <c r="A64" s="24"/>
      <c r="B64" s="24"/>
      <c r="C64" s="25"/>
      <c r="D64" s="26"/>
      <c r="E64" s="25"/>
      <c r="F64" s="25"/>
      <c r="G64" s="25"/>
      <c r="H64" s="25"/>
      <c r="I64" s="25"/>
      <c r="J64" s="25"/>
      <c r="K64" s="25"/>
    </row>
    <row r="65" spans="1:11" ht="18.75">
      <c r="A65" s="24"/>
      <c r="B65" s="24"/>
      <c r="C65" s="25"/>
      <c r="D65" s="26"/>
      <c r="E65" s="25"/>
      <c r="F65" s="25"/>
      <c r="G65" s="25"/>
      <c r="H65" s="25"/>
      <c r="I65" s="25"/>
      <c r="J65" s="25"/>
      <c r="K65" s="25"/>
    </row>
    <row r="66" spans="1:11" ht="19.5">
      <c r="A66" s="86" t="s">
        <v>47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1:11" ht="19.5">
      <c r="A67" s="16"/>
      <c r="B67" s="16"/>
      <c r="C67" s="17"/>
      <c r="D67" s="18"/>
      <c r="E67" s="18"/>
      <c r="F67" s="17"/>
      <c r="G67" s="17"/>
      <c r="H67" s="17"/>
      <c r="I67" s="71" t="s">
        <v>52</v>
      </c>
      <c r="J67" s="71"/>
      <c r="K67" s="71"/>
    </row>
    <row r="68" spans="1:11" ht="19.5" thickBot="1">
      <c r="A68" s="72" t="s">
        <v>48</v>
      </c>
      <c r="B68" s="72"/>
      <c r="C68" s="72"/>
      <c r="D68" s="19"/>
      <c r="E68" s="19"/>
      <c r="F68" s="20"/>
      <c r="G68" s="72" t="s">
        <v>97</v>
      </c>
      <c r="H68" s="72"/>
      <c r="I68" s="72"/>
      <c r="J68" s="72"/>
      <c r="K68" s="72"/>
    </row>
    <row r="69" spans="1:11" ht="33" customHeight="1" thickBot="1">
      <c r="A69" s="73" t="s">
        <v>0</v>
      </c>
      <c r="B69" s="74"/>
      <c r="C69" s="75"/>
      <c r="D69" s="21" t="s">
        <v>1</v>
      </c>
      <c r="E69" s="73" t="s">
        <v>2</v>
      </c>
      <c r="F69" s="74"/>
      <c r="G69" s="74"/>
      <c r="H69" s="61" t="s">
        <v>87</v>
      </c>
      <c r="I69" s="62"/>
      <c r="J69" s="63"/>
      <c r="K69" s="76" t="s">
        <v>36</v>
      </c>
    </row>
    <row r="70" spans="1:11" ht="19.5" thickBot="1">
      <c r="A70" s="73" t="s">
        <v>3</v>
      </c>
      <c r="B70" s="74"/>
      <c r="C70" s="75"/>
      <c r="D70" s="21" t="s">
        <v>4</v>
      </c>
      <c r="E70" s="22" t="s">
        <v>5</v>
      </c>
      <c r="F70" s="22" t="s">
        <v>6</v>
      </c>
      <c r="G70" s="23" t="s">
        <v>7</v>
      </c>
      <c r="H70" s="78" t="s">
        <v>8</v>
      </c>
      <c r="I70" s="72"/>
      <c r="J70" s="79"/>
      <c r="K70" s="77"/>
    </row>
    <row r="71" spans="1:11" ht="19.5">
      <c r="A71" s="64" t="s">
        <v>9</v>
      </c>
      <c r="B71" s="65"/>
      <c r="C71" s="65"/>
      <c r="D71" s="65"/>
      <c r="E71" s="65"/>
      <c r="F71" s="65"/>
      <c r="G71" s="65"/>
      <c r="H71" s="65"/>
      <c r="I71" s="65"/>
      <c r="J71" s="65"/>
      <c r="K71" s="66"/>
    </row>
    <row r="72" spans="1:11" ht="16.5" customHeight="1">
      <c r="A72" s="54" t="s">
        <v>86</v>
      </c>
      <c r="B72" s="55"/>
      <c r="C72" s="56"/>
      <c r="D72" s="9">
        <v>120</v>
      </c>
      <c r="E72" s="10">
        <v>4.66</v>
      </c>
      <c r="F72" s="10">
        <v>5.6</v>
      </c>
      <c r="G72" s="10">
        <v>18.82</v>
      </c>
      <c r="H72" s="40">
        <v>144</v>
      </c>
      <c r="I72" s="41"/>
      <c r="J72" s="41"/>
      <c r="K72" s="10" t="s">
        <v>78</v>
      </c>
    </row>
    <row r="73" spans="1:11" ht="15.75" customHeight="1">
      <c r="A73" s="54" t="s">
        <v>14</v>
      </c>
      <c r="B73" s="55"/>
      <c r="C73" s="56"/>
      <c r="D73" s="9">
        <v>150</v>
      </c>
      <c r="E73" s="10">
        <v>1.05</v>
      </c>
      <c r="F73" s="10">
        <v>1.2</v>
      </c>
      <c r="G73" s="10">
        <v>12.3</v>
      </c>
      <c r="H73" s="40">
        <v>64.5</v>
      </c>
      <c r="I73" s="41"/>
      <c r="J73" s="41"/>
      <c r="K73" s="10" t="s">
        <v>72</v>
      </c>
    </row>
    <row r="74" spans="1:11" ht="19.5" thickBot="1">
      <c r="A74" s="46" t="s">
        <v>53</v>
      </c>
      <c r="B74" s="47"/>
      <c r="C74" s="48"/>
      <c r="D74" s="11" t="s">
        <v>23</v>
      </c>
      <c r="E74" s="12">
        <v>1.54</v>
      </c>
      <c r="F74" s="12">
        <v>3.46</v>
      </c>
      <c r="G74" s="12">
        <v>9.75</v>
      </c>
      <c r="H74" s="46">
        <v>78</v>
      </c>
      <c r="I74" s="47"/>
      <c r="J74" s="48"/>
      <c r="K74" s="12" t="s">
        <v>73</v>
      </c>
    </row>
    <row r="75" spans="1:11" ht="19.5" thickBot="1">
      <c r="A75" s="57"/>
      <c r="B75" s="58"/>
      <c r="C75" s="59"/>
      <c r="D75" s="13"/>
      <c r="E75" s="14">
        <f>SUM(E72:E74)</f>
        <v>7.25</v>
      </c>
      <c r="F75" s="14">
        <f>SUM(F72:F74)</f>
        <v>10.26</v>
      </c>
      <c r="G75" s="14">
        <f>SUM(G72:G74)</f>
        <v>40.870000000000005</v>
      </c>
      <c r="H75" s="60">
        <f>SUM(H72:J74)</f>
        <v>286.5</v>
      </c>
      <c r="I75" s="58"/>
      <c r="J75" s="58"/>
      <c r="K75" s="15"/>
    </row>
    <row r="76" spans="1:11" ht="19.5">
      <c r="A76" s="51" t="s">
        <v>10</v>
      </c>
      <c r="B76" s="52"/>
      <c r="C76" s="52"/>
      <c r="D76" s="52"/>
      <c r="E76" s="52"/>
      <c r="F76" s="52"/>
      <c r="G76" s="52"/>
      <c r="H76" s="52"/>
      <c r="I76" s="52"/>
      <c r="J76" s="52"/>
      <c r="K76" s="53"/>
    </row>
    <row r="77" spans="1:11" ht="15.75" customHeight="1">
      <c r="A77" s="40" t="s">
        <v>28</v>
      </c>
      <c r="B77" s="41"/>
      <c r="C77" s="42"/>
      <c r="D77" s="9">
        <v>45</v>
      </c>
      <c r="E77" s="10">
        <v>4.0999999999999996</v>
      </c>
      <c r="F77" s="10">
        <v>2.2999999999999998</v>
      </c>
      <c r="G77" s="10">
        <v>13.2</v>
      </c>
      <c r="H77" s="40">
        <v>94</v>
      </c>
      <c r="I77" s="41"/>
      <c r="J77" s="41"/>
      <c r="K77" s="10" t="s">
        <v>39</v>
      </c>
    </row>
    <row r="78" spans="1:11" ht="19.5" thickBot="1">
      <c r="A78" s="46" t="s">
        <v>90</v>
      </c>
      <c r="B78" s="47"/>
      <c r="C78" s="48"/>
      <c r="D78" s="11">
        <v>150</v>
      </c>
      <c r="E78" s="12"/>
      <c r="F78" s="12"/>
      <c r="G78" s="12"/>
      <c r="H78" s="46"/>
      <c r="I78" s="47"/>
      <c r="J78" s="47"/>
      <c r="K78" s="12"/>
    </row>
    <row r="79" spans="1:11" ht="15.75" customHeight="1" thickBot="1">
      <c r="A79" s="84"/>
      <c r="B79" s="85"/>
      <c r="C79" s="85"/>
      <c r="D79" s="13"/>
      <c r="E79" s="14">
        <f>SUM(E77:E78)</f>
        <v>4.0999999999999996</v>
      </c>
      <c r="F79" s="14">
        <f>SUM(F77:F78)</f>
        <v>2.2999999999999998</v>
      </c>
      <c r="G79" s="14">
        <f>SUM(G77:G78)</f>
        <v>13.2</v>
      </c>
      <c r="H79" s="85">
        <f>SUM(H77:J78)</f>
        <v>94</v>
      </c>
      <c r="I79" s="85"/>
      <c r="J79" s="85"/>
      <c r="K79" s="38"/>
    </row>
    <row r="80" spans="1:11" ht="19.5">
      <c r="A80" s="49" t="s">
        <v>11</v>
      </c>
      <c r="B80" s="50"/>
      <c r="C80" s="50"/>
      <c r="D80" s="50"/>
      <c r="E80" s="50"/>
      <c r="F80" s="50"/>
      <c r="G80" s="50"/>
      <c r="H80" s="50"/>
      <c r="I80" s="50"/>
      <c r="J80" s="50"/>
      <c r="K80" s="83"/>
    </row>
    <row r="81" spans="1:11" ht="15.75" customHeight="1">
      <c r="A81" s="80" t="s">
        <v>91</v>
      </c>
      <c r="B81" s="81"/>
      <c r="C81" s="82"/>
      <c r="D81" s="9" t="s">
        <v>31</v>
      </c>
      <c r="E81" s="36">
        <v>3.28</v>
      </c>
      <c r="F81" s="36">
        <v>4.8</v>
      </c>
      <c r="G81" s="36">
        <v>16.760000000000002</v>
      </c>
      <c r="H81" s="40">
        <v>116.11</v>
      </c>
      <c r="I81" s="41"/>
      <c r="J81" s="41"/>
      <c r="K81" s="36" t="s">
        <v>79</v>
      </c>
    </row>
    <row r="82" spans="1:11" ht="18.75">
      <c r="A82" s="43" t="s">
        <v>92</v>
      </c>
      <c r="B82" s="44"/>
      <c r="C82" s="45"/>
      <c r="D82" s="9">
        <v>50</v>
      </c>
      <c r="E82" s="36">
        <v>7.03</v>
      </c>
      <c r="F82" s="36">
        <v>5.73</v>
      </c>
      <c r="G82" s="36">
        <v>5.1100000000000003</v>
      </c>
      <c r="H82" s="40">
        <v>99.38</v>
      </c>
      <c r="I82" s="41"/>
      <c r="J82" s="41"/>
      <c r="K82" s="36" t="s">
        <v>74</v>
      </c>
    </row>
    <row r="83" spans="1:11" ht="18.75">
      <c r="A83" s="40" t="s">
        <v>46</v>
      </c>
      <c r="B83" s="41"/>
      <c r="C83" s="42"/>
      <c r="D83" s="9">
        <v>50</v>
      </c>
      <c r="E83" s="10">
        <v>1.98</v>
      </c>
      <c r="F83" s="10">
        <v>1.69</v>
      </c>
      <c r="G83" s="10">
        <v>5.89</v>
      </c>
      <c r="H83" s="40">
        <v>45.4</v>
      </c>
      <c r="I83" s="41"/>
      <c r="J83" s="42"/>
      <c r="K83" s="10" t="s">
        <v>70</v>
      </c>
    </row>
    <row r="84" spans="1:11" ht="18.75">
      <c r="A84" s="43" t="s">
        <v>18</v>
      </c>
      <c r="B84" s="44"/>
      <c r="C84" s="45"/>
      <c r="D84" s="9">
        <v>100</v>
      </c>
      <c r="E84" s="36">
        <v>38.42</v>
      </c>
      <c r="F84" s="36">
        <v>5.49</v>
      </c>
      <c r="G84" s="36">
        <v>207.62</v>
      </c>
      <c r="H84" s="40">
        <v>1034</v>
      </c>
      <c r="I84" s="41"/>
      <c r="J84" s="41"/>
      <c r="K84" s="36" t="s">
        <v>67</v>
      </c>
    </row>
    <row r="85" spans="1:11" ht="18.75">
      <c r="A85" s="40" t="s">
        <v>84</v>
      </c>
      <c r="B85" s="41"/>
      <c r="C85" s="42"/>
      <c r="D85" s="9">
        <v>30</v>
      </c>
      <c r="E85" s="10">
        <v>0.8</v>
      </c>
      <c r="F85" s="10">
        <v>0.1</v>
      </c>
      <c r="G85" s="10">
        <v>2.5</v>
      </c>
      <c r="H85" s="40">
        <v>14</v>
      </c>
      <c r="I85" s="41"/>
      <c r="J85" s="27"/>
      <c r="K85" s="10" t="s">
        <v>39</v>
      </c>
    </row>
    <row r="86" spans="1:11" ht="18.75">
      <c r="A86" s="46" t="s">
        <v>16</v>
      </c>
      <c r="B86" s="47"/>
      <c r="C86" s="48"/>
      <c r="D86" s="11">
        <v>150</v>
      </c>
      <c r="E86" s="12">
        <v>0.23</v>
      </c>
      <c r="F86" s="12">
        <v>0.05</v>
      </c>
      <c r="G86" s="12">
        <v>14.98</v>
      </c>
      <c r="H86" s="46">
        <v>85.72</v>
      </c>
      <c r="I86" s="47"/>
      <c r="J86" s="47"/>
      <c r="K86" s="12" t="s">
        <v>26</v>
      </c>
    </row>
    <row r="87" spans="1:11" ht="18.75">
      <c r="A87" s="40" t="s">
        <v>12</v>
      </c>
      <c r="B87" s="41"/>
      <c r="C87" s="42"/>
      <c r="D87" s="9">
        <v>30</v>
      </c>
      <c r="E87" s="10">
        <v>2.31</v>
      </c>
      <c r="F87" s="10">
        <v>0.9</v>
      </c>
      <c r="G87" s="10">
        <v>14.9</v>
      </c>
      <c r="H87" s="40">
        <v>78.599999999999994</v>
      </c>
      <c r="I87" s="41"/>
      <c r="J87" s="41"/>
      <c r="K87" s="10" t="s">
        <v>38</v>
      </c>
    </row>
    <row r="88" spans="1:11" ht="19.5" thickBot="1">
      <c r="A88" s="40" t="s">
        <v>32</v>
      </c>
      <c r="B88" s="41"/>
      <c r="C88" s="42"/>
      <c r="D88" s="9">
        <v>10</v>
      </c>
      <c r="E88" s="10">
        <v>0.6</v>
      </c>
      <c r="F88" s="10">
        <v>0.3</v>
      </c>
      <c r="G88" s="10">
        <v>3.35</v>
      </c>
      <c r="H88" s="40">
        <v>16.5</v>
      </c>
      <c r="I88" s="41"/>
      <c r="J88" s="41"/>
      <c r="K88" s="12" t="s">
        <v>39</v>
      </c>
    </row>
    <row r="89" spans="1:11" ht="19.5" thickBot="1">
      <c r="A89" s="57"/>
      <c r="B89" s="58"/>
      <c r="C89" s="59"/>
      <c r="D89" s="13"/>
      <c r="E89" s="14">
        <f>SUM(E81:E88)</f>
        <v>54.65</v>
      </c>
      <c r="F89" s="14">
        <f>SUM(F81:F88)</f>
        <v>19.060000000000002</v>
      </c>
      <c r="G89" s="14">
        <f>SUM(G81:G88)</f>
        <v>271.11</v>
      </c>
      <c r="H89" s="60">
        <f>SUM(H81:J88)</f>
        <v>1489.7099999999998</v>
      </c>
      <c r="I89" s="58"/>
      <c r="J89" s="59"/>
      <c r="K89" s="28"/>
    </row>
    <row r="90" spans="1:11" ht="19.5">
      <c r="A90" s="51" t="s">
        <v>13</v>
      </c>
      <c r="B90" s="52"/>
      <c r="C90" s="52"/>
      <c r="D90" s="52"/>
      <c r="E90" s="52"/>
      <c r="F90" s="52"/>
      <c r="G90" s="52"/>
      <c r="H90" s="52"/>
      <c r="I90" s="52"/>
      <c r="J90" s="52"/>
      <c r="K90" s="53"/>
    </row>
    <row r="91" spans="1:11" ht="16.5" customHeight="1">
      <c r="A91" s="40" t="s">
        <v>81</v>
      </c>
      <c r="B91" s="41"/>
      <c r="C91" s="42"/>
      <c r="D91" s="9">
        <v>50</v>
      </c>
      <c r="E91" s="10">
        <v>3.61</v>
      </c>
      <c r="F91" s="10">
        <v>6.88</v>
      </c>
      <c r="G91" s="10">
        <v>23.94</v>
      </c>
      <c r="H91" s="40">
        <v>129.58000000000001</v>
      </c>
      <c r="I91" s="41"/>
      <c r="J91" s="41"/>
      <c r="K91" s="10" t="s">
        <v>60</v>
      </c>
    </row>
    <row r="92" spans="1:11" ht="15.75" customHeight="1" thickBot="1">
      <c r="A92" s="54" t="s">
        <v>14</v>
      </c>
      <c r="B92" s="55"/>
      <c r="C92" s="56"/>
      <c r="D92" s="9">
        <v>150</v>
      </c>
      <c r="E92" s="10">
        <v>1.05</v>
      </c>
      <c r="F92" s="10">
        <v>1.2</v>
      </c>
      <c r="G92" s="10">
        <v>12.3</v>
      </c>
      <c r="H92" s="40">
        <v>64.5</v>
      </c>
      <c r="I92" s="41"/>
      <c r="J92" s="41"/>
      <c r="K92" s="10" t="s">
        <v>72</v>
      </c>
    </row>
    <row r="93" spans="1:11" ht="19.5" thickBot="1">
      <c r="A93" s="57"/>
      <c r="B93" s="58"/>
      <c r="C93" s="59"/>
      <c r="D93" s="13"/>
      <c r="E93" s="14">
        <f>SUM(E91:E92)</f>
        <v>4.66</v>
      </c>
      <c r="F93" s="14">
        <f>SUM(F91:F92)</f>
        <v>8.08</v>
      </c>
      <c r="G93" s="14">
        <f>SUM(G91:G92)</f>
        <v>36.24</v>
      </c>
      <c r="H93" s="60">
        <f>SUM(H91:J92)</f>
        <v>194.08</v>
      </c>
      <c r="I93" s="58"/>
      <c r="J93" s="59"/>
      <c r="K93" s="28"/>
    </row>
    <row r="94" spans="1:11" ht="15.75" customHeight="1">
      <c r="A94" s="51" t="s">
        <v>15</v>
      </c>
      <c r="B94" s="52"/>
      <c r="C94" s="52"/>
      <c r="D94" s="52"/>
      <c r="E94" s="52"/>
      <c r="F94" s="52"/>
      <c r="G94" s="52"/>
      <c r="H94" s="52"/>
      <c r="I94" s="52"/>
      <c r="J94" s="52"/>
      <c r="K94" s="53"/>
    </row>
    <row r="95" spans="1:11" ht="15.75" customHeight="1">
      <c r="A95" s="54" t="s">
        <v>33</v>
      </c>
      <c r="B95" s="55"/>
      <c r="C95" s="56"/>
      <c r="D95" s="9">
        <v>120</v>
      </c>
      <c r="E95" s="10">
        <v>5.26</v>
      </c>
      <c r="F95" s="10">
        <v>6.07</v>
      </c>
      <c r="G95" s="10">
        <v>21.29</v>
      </c>
      <c r="H95" s="40">
        <v>159.75</v>
      </c>
      <c r="I95" s="41"/>
      <c r="J95" s="41"/>
      <c r="K95" s="10" t="s">
        <v>62</v>
      </c>
    </row>
    <row r="96" spans="1:11" ht="18.75">
      <c r="A96" s="54" t="s">
        <v>14</v>
      </c>
      <c r="B96" s="55"/>
      <c r="C96" s="56"/>
      <c r="D96" s="9">
        <v>150</v>
      </c>
      <c r="E96" s="10">
        <v>1.05</v>
      </c>
      <c r="F96" s="10">
        <v>1.2</v>
      </c>
      <c r="G96" s="10">
        <v>12.3</v>
      </c>
      <c r="H96" s="40">
        <v>64.5</v>
      </c>
      <c r="I96" s="41"/>
      <c r="J96" s="41"/>
      <c r="K96" s="10" t="s">
        <v>72</v>
      </c>
    </row>
    <row r="97" spans="1:11" ht="19.5" thickBot="1">
      <c r="A97" s="40" t="s">
        <v>12</v>
      </c>
      <c r="B97" s="41"/>
      <c r="C97" s="42"/>
      <c r="D97" s="9">
        <v>30</v>
      </c>
      <c r="E97" s="10">
        <v>2.31</v>
      </c>
      <c r="F97" s="10">
        <v>0.9</v>
      </c>
      <c r="G97" s="10">
        <v>14.9</v>
      </c>
      <c r="H97" s="40">
        <v>78.599999999999994</v>
      </c>
      <c r="I97" s="41"/>
      <c r="J97" s="41"/>
      <c r="K97" s="12" t="s">
        <v>38</v>
      </c>
    </row>
    <row r="98" spans="1:11" ht="19.5" thickBot="1">
      <c r="A98" s="57"/>
      <c r="B98" s="58"/>
      <c r="C98" s="59"/>
      <c r="D98" s="13"/>
      <c r="E98" s="14">
        <f>SUM(E95:E97)</f>
        <v>8.6199999999999992</v>
      </c>
      <c r="F98" s="14">
        <f>SUM(F95:F97)</f>
        <v>8.17</v>
      </c>
      <c r="G98" s="14">
        <f>SUM(G95:G97)</f>
        <v>48.49</v>
      </c>
      <c r="H98" s="60">
        <f>SUM(H95:J97)</f>
        <v>302.85000000000002</v>
      </c>
      <c r="I98" s="58"/>
      <c r="J98" s="59"/>
      <c r="K98" s="28"/>
    </row>
    <row r="99" spans="1:11" ht="19.5" thickBot="1">
      <c r="A99" s="57" t="s">
        <v>20</v>
      </c>
      <c r="B99" s="58"/>
      <c r="C99" s="59"/>
      <c r="D99" s="13"/>
      <c r="E99" s="14">
        <f>SUM(E98,E93,E89,E79,E75)</f>
        <v>79.279999999999987</v>
      </c>
      <c r="F99" s="14">
        <f>SUM(F98,F93,F89,F79,F75)</f>
        <v>47.87</v>
      </c>
      <c r="G99" s="14">
        <f>SUM(G98,G93,G89,G79,G75)</f>
        <v>409.91</v>
      </c>
      <c r="H99" s="60">
        <f>SUM(H75,H79,H89,H93,H98)</f>
        <v>2367.14</v>
      </c>
      <c r="I99" s="58"/>
      <c r="J99" s="59"/>
      <c r="K99" s="28"/>
    </row>
    <row r="100" spans="1:11" ht="18.75">
      <c r="A100" s="30"/>
      <c r="B100" s="30"/>
      <c r="C100" s="30"/>
      <c r="D100" s="31"/>
      <c r="E100" s="30"/>
      <c r="F100" s="30"/>
      <c r="G100" s="30"/>
      <c r="H100" s="29"/>
      <c r="I100" s="29"/>
      <c r="J100" s="29"/>
      <c r="K100" s="30"/>
    </row>
    <row r="101" spans="1:11" ht="19.5">
      <c r="A101" s="70" t="s">
        <v>47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1:11" ht="19.5">
      <c r="A102" s="16"/>
      <c r="B102" s="16"/>
      <c r="C102" s="17"/>
      <c r="D102" s="18"/>
      <c r="E102" s="18"/>
      <c r="F102" s="17"/>
      <c r="G102" s="17"/>
      <c r="H102" s="17"/>
      <c r="I102" s="71" t="s">
        <v>52</v>
      </c>
      <c r="J102" s="71"/>
      <c r="K102" s="71"/>
    </row>
    <row r="103" spans="1:11" ht="19.5" thickBot="1">
      <c r="A103" s="72" t="s">
        <v>51</v>
      </c>
      <c r="B103" s="72"/>
      <c r="C103" s="72"/>
      <c r="D103" s="19"/>
      <c r="E103" s="19"/>
      <c r="F103" s="20"/>
      <c r="G103" s="72" t="s">
        <v>98</v>
      </c>
      <c r="H103" s="72"/>
      <c r="I103" s="72"/>
      <c r="J103" s="72"/>
      <c r="K103" s="72"/>
    </row>
    <row r="104" spans="1:11" ht="33.75" customHeight="1" thickBot="1">
      <c r="A104" s="73" t="s">
        <v>0</v>
      </c>
      <c r="B104" s="74"/>
      <c r="C104" s="75"/>
      <c r="D104" s="21" t="s">
        <v>1</v>
      </c>
      <c r="E104" s="73" t="s">
        <v>2</v>
      </c>
      <c r="F104" s="74"/>
      <c r="G104" s="74"/>
      <c r="H104" s="61" t="s">
        <v>87</v>
      </c>
      <c r="I104" s="62"/>
      <c r="J104" s="63"/>
      <c r="K104" s="76" t="s">
        <v>36</v>
      </c>
    </row>
    <row r="105" spans="1:11" ht="19.5" thickBot="1">
      <c r="A105" s="73" t="s">
        <v>3</v>
      </c>
      <c r="B105" s="74"/>
      <c r="C105" s="75"/>
      <c r="D105" s="21" t="s">
        <v>4</v>
      </c>
      <c r="E105" s="22" t="s">
        <v>5</v>
      </c>
      <c r="F105" s="22" t="s">
        <v>6</v>
      </c>
      <c r="G105" s="23" t="s">
        <v>7</v>
      </c>
      <c r="H105" s="78" t="s">
        <v>8</v>
      </c>
      <c r="I105" s="72"/>
      <c r="J105" s="79"/>
      <c r="K105" s="77"/>
    </row>
    <row r="106" spans="1:11" ht="19.5">
      <c r="A106" s="64" t="s">
        <v>9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6"/>
    </row>
    <row r="107" spans="1:11" ht="15.75" customHeight="1">
      <c r="A107" s="54" t="s">
        <v>34</v>
      </c>
      <c r="B107" s="55"/>
      <c r="C107" s="56"/>
      <c r="D107" s="9">
        <v>120</v>
      </c>
      <c r="E107" s="10">
        <v>5.2</v>
      </c>
      <c r="F107" s="10">
        <v>8.1999999999999993</v>
      </c>
      <c r="G107" s="10">
        <v>18</v>
      </c>
      <c r="H107" s="40">
        <v>165</v>
      </c>
      <c r="I107" s="41"/>
      <c r="J107" s="41"/>
      <c r="K107" s="10" t="s">
        <v>42</v>
      </c>
    </row>
    <row r="108" spans="1:11" ht="15.75" customHeight="1">
      <c r="A108" s="54" t="s">
        <v>14</v>
      </c>
      <c r="B108" s="55"/>
      <c r="C108" s="56"/>
      <c r="D108" s="9">
        <v>150</v>
      </c>
      <c r="E108" s="10">
        <v>1.05</v>
      </c>
      <c r="F108" s="10">
        <v>1.2</v>
      </c>
      <c r="G108" s="10">
        <v>12.3</v>
      </c>
      <c r="H108" s="40">
        <v>64.5</v>
      </c>
      <c r="I108" s="41"/>
      <c r="J108" s="41"/>
      <c r="K108" s="10" t="s">
        <v>72</v>
      </c>
    </row>
    <row r="109" spans="1:11" ht="16.5" customHeight="1" thickBot="1">
      <c r="A109" s="46" t="s">
        <v>53</v>
      </c>
      <c r="B109" s="47"/>
      <c r="C109" s="48"/>
      <c r="D109" s="11" t="s">
        <v>23</v>
      </c>
      <c r="E109" s="12">
        <v>1.54</v>
      </c>
      <c r="F109" s="12">
        <v>3.46</v>
      </c>
      <c r="G109" s="12">
        <v>9.75</v>
      </c>
      <c r="H109" s="46">
        <v>78</v>
      </c>
      <c r="I109" s="47"/>
      <c r="J109" s="48"/>
      <c r="K109" s="12" t="s">
        <v>73</v>
      </c>
    </row>
    <row r="110" spans="1:11" ht="19.5" thickBot="1">
      <c r="A110" s="57"/>
      <c r="B110" s="58"/>
      <c r="C110" s="59"/>
      <c r="D110" s="13"/>
      <c r="E110" s="14">
        <f>SUM(E107:E109)</f>
        <v>7.79</v>
      </c>
      <c r="F110" s="14">
        <f>SUM(F107:F109)</f>
        <v>12.86</v>
      </c>
      <c r="G110" s="14">
        <f>SUM(G107:G109)</f>
        <v>40.049999999999997</v>
      </c>
      <c r="H110" s="60">
        <f>SUM(H107:J109)</f>
        <v>307.5</v>
      </c>
      <c r="I110" s="58"/>
      <c r="J110" s="59"/>
      <c r="K110" s="28"/>
    </row>
    <row r="111" spans="1:11" ht="19.5">
      <c r="A111" s="51" t="s">
        <v>10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3"/>
    </row>
    <row r="112" spans="1:11" ht="15.75" customHeight="1">
      <c r="A112" s="54" t="s">
        <v>54</v>
      </c>
      <c r="B112" s="55"/>
      <c r="C112" s="56"/>
      <c r="D112" s="9">
        <v>100</v>
      </c>
      <c r="E112" s="10">
        <v>0</v>
      </c>
      <c r="F112" s="10">
        <v>0</v>
      </c>
      <c r="G112" s="10">
        <v>14.4</v>
      </c>
      <c r="H112" s="40">
        <v>36</v>
      </c>
      <c r="I112" s="41"/>
      <c r="J112" s="41"/>
      <c r="K112" s="10" t="s">
        <v>39</v>
      </c>
    </row>
    <row r="113" spans="1:11" ht="19.5">
      <c r="A113" s="67" t="s">
        <v>11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9"/>
    </row>
    <row r="114" spans="1:11" ht="15.75" customHeight="1">
      <c r="A114" s="54" t="s">
        <v>45</v>
      </c>
      <c r="B114" s="55"/>
      <c r="C114" s="56"/>
      <c r="D114" s="9" t="s">
        <v>31</v>
      </c>
      <c r="E114" s="10">
        <v>2.95</v>
      </c>
      <c r="F114" s="10">
        <v>4.8</v>
      </c>
      <c r="G114" s="10">
        <v>6.87</v>
      </c>
      <c r="H114" s="40">
        <v>94.49</v>
      </c>
      <c r="I114" s="41"/>
      <c r="J114" s="41"/>
      <c r="K114" s="10" t="s">
        <v>43</v>
      </c>
    </row>
    <row r="115" spans="1:11" ht="18.75">
      <c r="A115" s="40" t="s">
        <v>61</v>
      </c>
      <c r="B115" s="41"/>
      <c r="C115" s="42"/>
      <c r="D115" s="9">
        <v>50</v>
      </c>
      <c r="E115" s="10">
        <v>9.59</v>
      </c>
      <c r="F115" s="10">
        <v>4.6100000000000003</v>
      </c>
      <c r="G115" s="10">
        <v>5.42</v>
      </c>
      <c r="H115" s="40">
        <v>104.6</v>
      </c>
      <c r="I115" s="41"/>
      <c r="J115" s="41"/>
      <c r="K115" s="10" t="s">
        <v>80</v>
      </c>
    </row>
    <row r="116" spans="1:11" ht="18.75">
      <c r="A116" s="40" t="s">
        <v>46</v>
      </c>
      <c r="B116" s="41"/>
      <c r="C116" s="42"/>
      <c r="D116" s="9">
        <v>50</v>
      </c>
      <c r="E116" s="10">
        <v>1.98</v>
      </c>
      <c r="F116" s="10">
        <v>1.69</v>
      </c>
      <c r="G116" s="10">
        <v>5.89</v>
      </c>
      <c r="H116" s="40">
        <v>45.4</v>
      </c>
      <c r="I116" s="41"/>
      <c r="J116" s="42"/>
      <c r="K116" s="10" t="s">
        <v>70</v>
      </c>
    </row>
    <row r="117" spans="1:11" ht="18.75">
      <c r="A117" s="43" t="s">
        <v>35</v>
      </c>
      <c r="B117" s="44"/>
      <c r="C117" s="45"/>
      <c r="D117" s="9">
        <v>100</v>
      </c>
      <c r="E117" s="36">
        <v>2.57</v>
      </c>
      <c r="F117" s="36">
        <v>4.67</v>
      </c>
      <c r="G117" s="10">
        <v>17</v>
      </c>
      <c r="H117" s="40">
        <v>141.33000000000001</v>
      </c>
      <c r="I117" s="41"/>
      <c r="J117" s="41"/>
      <c r="K117" s="36" t="s">
        <v>37</v>
      </c>
    </row>
    <row r="118" spans="1:11" ht="18.75">
      <c r="A118" s="46" t="s">
        <v>16</v>
      </c>
      <c r="B118" s="47"/>
      <c r="C118" s="48"/>
      <c r="D118" s="11">
        <v>150</v>
      </c>
      <c r="E118" s="12">
        <v>0.23</v>
      </c>
      <c r="F118" s="12">
        <v>0.05</v>
      </c>
      <c r="G118" s="12">
        <v>14.98</v>
      </c>
      <c r="H118" s="46">
        <v>85.72</v>
      </c>
      <c r="I118" s="47"/>
      <c r="J118" s="47"/>
      <c r="K118" s="12" t="s">
        <v>26</v>
      </c>
    </row>
    <row r="119" spans="1:11" ht="18.75">
      <c r="A119" s="40" t="s">
        <v>12</v>
      </c>
      <c r="B119" s="41"/>
      <c r="C119" s="42"/>
      <c r="D119" s="9">
        <v>30</v>
      </c>
      <c r="E119" s="10">
        <v>2.31</v>
      </c>
      <c r="F119" s="10">
        <v>0.9</v>
      </c>
      <c r="G119" s="10">
        <v>14.94</v>
      </c>
      <c r="H119" s="40">
        <v>78.599999999999994</v>
      </c>
      <c r="I119" s="41"/>
      <c r="J119" s="41"/>
      <c r="K119" s="10" t="s">
        <v>38</v>
      </c>
    </row>
    <row r="120" spans="1:11" ht="19.5" thickBot="1">
      <c r="A120" s="40" t="s">
        <v>27</v>
      </c>
      <c r="B120" s="41"/>
      <c r="C120" s="42"/>
      <c r="D120" s="9">
        <v>10</v>
      </c>
      <c r="E120" s="10">
        <v>0.6</v>
      </c>
      <c r="F120" s="10">
        <v>0.3</v>
      </c>
      <c r="G120" s="10">
        <v>3.35</v>
      </c>
      <c r="H120" s="40">
        <v>16.5</v>
      </c>
      <c r="I120" s="41"/>
      <c r="J120" s="41"/>
      <c r="K120" s="12" t="s">
        <v>39</v>
      </c>
    </row>
    <row r="121" spans="1:11" ht="19.5" thickBot="1">
      <c r="A121" s="57"/>
      <c r="B121" s="58"/>
      <c r="C121" s="59"/>
      <c r="D121" s="13"/>
      <c r="E121" s="14">
        <f>SUM(E114:E120)</f>
        <v>20.23</v>
      </c>
      <c r="F121" s="14">
        <f>SUM(F114:F120)</f>
        <v>17.02</v>
      </c>
      <c r="G121" s="14">
        <f>SUM(G114:G120)</f>
        <v>68.449999999999989</v>
      </c>
      <c r="H121" s="60">
        <f>SUM(H114:J120)</f>
        <v>566.64</v>
      </c>
      <c r="I121" s="58"/>
      <c r="J121" s="59"/>
      <c r="K121" s="28"/>
    </row>
    <row r="122" spans="1:11" ht="19.5">
      <c r="A122" s="51" t="s">
        <v>13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3"/>
    </row>
    <row r="123" spans="1:11" ht="18.75">
      <c r="A123" s="40" t="s">
        <v>28</v>
      </c>
      <c r="B123" s="41"/>
      <c r="C123" s="42"/>
      <c r="D123" s="9">
        <v>45</v>
      </c>
      <c r="E123" s="10">
        <v>4.0999999999999996</v>
      </c>
      <c r="F123" s="10">
        <v>2.2999999999999998</v>
      </c>
      <c r="G123" s="10">
        <v>13.2</v>
      </c>
      <c r="H123" s="40">
        <v>94</v>
      </c>
      <c r="I123" s="41"/>
      <c r="J123" s="41"/>
      <c r="K123" s="10" t="s">
        <v>39</v>
      </c>
    </row>
    <row r="124" spans="1:11" ht="19.5" thickBot="1">
      <c r="A124" s="40" t="s">
        <v>29</v>
      </c>
      <c r="B124" s="41"/>
      <c r="C124" s="42"/>
      <c r="D124" s="9">
        <v>150</v>
      </c>
      <c r="E124" s="10">
        <v>4.3499999999999996</v>
      </c>
      <c r="F124" s="10">
        <v>3.75</v>
      </c>
      <c r="G124" s="10">
        <v>7.2</v>
      </c>
      <c r="H124" s="40">
        <v>81</v>
      </c>
      <c r="I124" s="41"/>
      <c r="J124" s="41"/>
      <c r="K124" s="12" t="s">
        <v>71</v>
      </c>
    </row>
    <row r="125" spans="1:11" ht="19.5" thickBot="1">
      <c r="A125" s="57"/>
      <c r="B125" s="58"/>
      <c r="C125" s="59"/>
      <c r="D125" s="13"/>
      <c r="E125" s="14">
        <f>SUM(E123:E124)</f>
        <v>8.4499999999999993</v>
      </c>
      <c r="F125" s="14">
        <f>SUM(F123:F124)</f>
        <v>6.05</v>
      </c>
      <c r="G125" s="14">
        <f>SUM(G123:G124)</f>
        <v>20.399999999999999</v>
      </c>
      <c r="H125" s="60">
        <f>SUM(H123:J124)</f>
        <v>175</v>
      </c>
      <c r="I125" s="58"/>
      <c r="J125" s="59"/>
      <c r="K125" s="28"/>
    </row>
    <row r="126" spans="1:11" ht="15.75" customHeight="1">
      <c r="A126" s="51" t="s">
        <v>15</v>
      </c>
      <c r="B126" s="52"/>
      <c r="C126" s="52"/>
      <c r="D126" s="52"/>
      <c r="E126" s="52"/>
      <c r="F126" s="52"/>
      <c r="G126" s="52"/>
      <c r="H126" s="52"/>
      <c r="I126" s="52"/>
      <c r="J126" s="52"/>
      <c r="K126" s="53"/>
    </row>
    <row r="127" spans="1:11" ht="15.75" customHeight="1">
      <c r="A127" s="54" t="s">
        <v>85</v>
      </c>
      <c r="B127" s="55"/>
      <c r="C127" s="56"/>
      <c r="D127" s="9">
        <v>180</v>
      </c>
      <c r="E127" s="10">
        <v>3.53</v>
      </c>
      <c r="F127" s="10">
        <v>1.9</v>
      </c>
      <c r="G127" s="10">
        <v>20.329999999999998</v>
      </c>
      <c r="H127" s="40">
        <v>109.43</v>
      </c>
      <c r="I127" s="41"/>
      <c r="J127" s="41"/>
      <c r="K127" s="10" t="s">
        <v>93</v>
      </c>
    </row>
    <row r="128" spans="1:11" ht="15.75" customHeight="1">
      <c r="A128" s="54" t="s">
        <v>14</v>
      </c>
      <c r="B128" s="55"/>
      <c r="C128" s="56"/>
      <c r="D128" s="9">
        <v>150</v>
      </c>
      <c r="E128" s="10">
        <v>1.05</v>
      </c>
      <c r="F128" s="10">
        <v>1.2</v>
      </c>
      <c r="G128" s="10">
        <v>12.3</v>
      </c>
      <c r="H128" s="40">
        <v>64.5</v>
      </c>
      <c r="I128" s="41"/>
      <c r="J128" s="41"/>
      <c r="K128" s="10" t="s">
        <v>72</v>
      </c>
    </row>
    <row r="129" spans="1:11" ht="19.5" thickBot="1">
      <c r="A129" s="40" t="s">
        <v>12</v>
      </c>
      <c r="B129" s="41"/>
      <c r="C129" s="42"/>
      <c r="D129" s="9">
        <v>30</v>
      </c>
      <c r="E129" s="10">
        <v>2.31</v>
      </c>
      <c r="F129" s="10">
        <v>0.9</v>
      </c>
      <c r="G129" s="10">
        <v>14.94</v>
      </c>
      <c r="H129" s="40">
        <v>78.599999999999994</v>
      </c>
      <c r="I129" s="41"/>
      <c r="J129" s="41"/>
      <c r="K129" s="12" t="s">
        <v>38</v>
      </c>
    </row>
    <row r="130" spans="1:11" ht="19.5" thickBot="1">
      <c r="A130" s="57"/>
      <c r="B130" s="58"/>
      <c r="C130" s="59"/>
      <c r="D130" s="13"/>
      <c r="E130" s="14">
        <f>SUM(E127:E129)</f>
        <v>6.8900000000000006</v>
      </c>
      <c r="F130" s="14">
        <f>SUM(F127:F129)</f>
        <v>3.9999999999999996</v>
      </c>
      <c r="G130" s="14">
        <f>SUM(G127:G129)</f>
        <v>47.569999999999993</v>
      </c>
      <c r="H130" s="60">
        <f>SUM(H127:J129)</f>
        <v>252.53</v>
      </c>
      <c r="I130" s="58"/>
      <c r="J130" s="59"/>
      <c r="K130" s="28"/>
    </row>
    <row r="131" spans="1:11" ht="19.5" thickBot="1">
      <c r="A131" s="57" t="s">
        <v>20</v>
      </c>
      <c r="B131" s="58"/>
      <c r="C131" s="59"/>
      <c r="D131" s="13"/>
      <c r="E131" s="14">
        <f>SUM(E130,E125,E121,E112,E110)</f>
        <v>43.36</v>
      </c>
      <c r="F131" s="14">
        <f>SUM(F130,F125,F121,F112,F110)</f>
        <v>39.93</v>
      </c>
      <c r="G131" s="14">
        <f>SUM(G130,G125,G121,G112,G110)</f>
        <v>190.87</v>
      </c>
      <c r="H131" s="60">
        <f>SUM(H110,H112,H121,H125,H130)</f>
        <v>1337.6699999999998</v>
      </c>
      <c r="I131" s="58"/>
      <c r="J131" s="59"/>
      <c r="K131" s="28"/>
    </row>
    <row r="132" spans="1:11" ht="18.75">
      <c r="A132" s="30"/>
      <c r="B132" s="30"/>
      <c r="C132" s="30"/>
      <c r="D132" s="31"/>
      <c r="E132" s="30"/>
      <c r="F132" s="30"/>
      <c r="G132" s="30"/>
      <c r="H132" s="29"/>
      <c r="I132" s="29"/>
      <c r="J132" s="29"/>
      <c r="K132" s="30"/>
    </row>
    <row r="133" spans="1:11" ht="18.75">
      <c r="A133" s="24"/>
      <c r="B133" s="24"/>
      <c r="C133" s="25"/>
      <c r="D133" s="26"/>
      <c r="E133" s="25"/>
      <c r="F133" s="25"/>
      <c r="G133" s="25"/>
      <c r="H133" s="25"/>
      <c r="I133" s="25"/>
      <c r="J133" s="25"/>
      <c r="K133" s="25"/>
    </row>
    <row r="134" spans="1:11" ht="18.75">
      <c r="A134" s="24"/>
      <c r="B134" s="24"/>
      <c r="C134" s="25"/>
      <c r="D134" s="26"/>
      <c r="E134" s="25"/>
      <c r="F134" s="25"/>
      <c r="G134" s="25"/>
      <c r="H134" s="25"/>
      <c r="I134" s="25"/>
      <c r="J134" s="25"/>
      <c r="K134" s="25"/>
    </row>
    <row r="135" spans="1:11" ht="18.75">
      <c r="A135" s="24"/>
      <c r="B135" s="24"/>
      <c r="C135" s="25"/>
      <c r="D135" s="26"/>
      <c r="E135" s="25"/>
      <c r="F135" s="25"/>
      <c r="G135" s="25"/>
      <c r="H135" s="25"/>
      <c r="I135" s="25"/>
      <c r="J135" s="25"/>
      <c r="K135" s="25"/>
    </row>
    <row r="136" spans="1:11" ht="18.75">
      <c r="A136" s="24"/>
      <c r="B136" s="24"/>
      <c r="C136" s="25"/>
      <c r="D136" s="26"/>
      <c r="E136" s="25"/>
      <c r="F136" s="25"/>
      <c r="G136" s="25"/>
      <c r="H136" s="25"/>
      <c r="I136" s="25"/>
      <c r="J136" s="25"/>
      <c r="K136" s="25"/>
    </row>
    <row r="137" spans="1:11" ht="18.75">
      <c r="A137" s="24"/>
      <c r="B137" s="24"/>
      <c r="C137" s="25"/>
      <c r="D137" s="26"/>
      <c r="E137" s="25"/>
      <c r="F137" s="25"/>
      <c r="G137" s="25"/>
      <c r="H137" s="25"/>
      <c r="I137" s="25"/>
      <c r="J137" s="25"/>
      <c r="K137" s="25"/>
    </row>
    <row r="138" spans="1:11" ht="18.75">
      <c r="A138" s="24"/>
      <c r="B138" s="24"/>
      <c r="C138" s="25"/>
      <c r="D138" s="26"/>
      <c r="E138" s="25"/>
      <c r="F138" s="25"/>
      <c r="G138" s="25"/>
      <c r="H138" s="25"/>
      <c r="I138" s="25"/>
      <c r="J138" s="25"/>
      <c r="K138" s="25"/>
    </row>
    <row r="139" spans="1:11" ht="18.75">
      <c r="A139" s="24"/>
      <c r="B139" s="24"/>
      <c r="C139" s="25"/>
      <c r="D139" s="26"/>
      <c r="E139" s="25"/>
      <c r="F139" s="25"/>
      <c r="G139" s="25"/>
      <c r="H139" s="25"/>
      <c r="I139" s="25"/>
      <c r="J139" s="25"/>
      <c r="K139" s="25"/>
    </row>
    <row r="140" spans="1:11" ht="18.75">
      <c r="A140" s="24"/>
      <c r="B140" s="24"/>
      <c r="C140" s="25"/>
      <c r="D140" s="26"/>
      <c r="E140" s="25"/>
      <c r="F140" s="25"/>
      <c r="G140" s="25"/>
      <c r="H140" s="25"/>
      <c r="I140" s="25"/>
      <c r="J140" s="25"/>
      <c r="K140" s="25"/>
    </row>
    <row r="141" spans="1:11" ht="18.75">
      <c r="A141" s="24"/>
      <c r="B141" s="24"/>
      <c r="C141" s="25"/>
      <c r="D141" s="26"/>
      <c r="E141" s="25"/>
      <c r="F141" s="25"/>
      <c r="G141" s="25"/>
      <c r="H141" s="25"/>
      <c r="I141" s="25"/>
      <c r="J141" s="25"/>
      <c r="K141" s="25"/>
    </row>
    <row r="142" spans="1:11" ht="18.75">
      <c r="A142" s="24"/>
      <c r="B142" s="24"/>
      <c r="C142" s="25"/>
      <c r="D142" s="26"/>
      <c r="E142" s="25"/>
      <c r="F142" s="25"/>
      <c r="G142" s="25"/>
      <c r="H142" s="25"/>
      <c r="I142" s="25"/>
      <c r="J142" s="25"/>
      <c r="K142" s="25"/>
    </row>
    <row r="143" spans="1:11" ht="18.75">
      <c r="A143" s="24"/>
      <c r="B143" s="24"/>
      <c r="C143" s="25"/>
      <c r="D143" s="26"/>
      <c r="E143" s="25"/>
      <c r="F143" s="25"/>
      <c r="G143" s="25"/>
      <c r="H143" s="25"/>
      <c r="I143" s="25"/>
      <c r="J143" s="25"/>
      <c r="K143" s="25"/>
    </row>
    <row r="144" spans="1:11" ht="18.75">
      <c r="A144" s="24"/>
      <c r="B144" s="24"/>
      <c r="C144" s="25"/>
      <c r="D144" s="26"/>
      <c r="E144" s="25"/>
      <c r="F144" s="25"/>
      <c r="G144" s="25"/>
      <c r="H144" s="25"/>
      <c r="I144" s="25"/>
      <c r="J144" s="25"/>
      <c r="K144" s="25"/>
    </row>
    <row r="145" spans="1:11" ht="18.75">
      <c r="A145" s="24"/>
      <c r="B145" s="24"/>
      <c r="C145" s="25"/>
      <c r="D145" s="26"/>
      <c r="E145" s="25"/>
      <c r="F145" s="25"/>
      <c r="G145" s="25"/>
      <c r="H145" s="25"/>
      <c r="I145" s="25"/>
      <c r="J145" s="25"/>
      <c r="K145" s="25"/>
    </row>
    <row r="146" spans="1:11" ht="18.75">
      <c r="A146" s="24"/>
      <c r="B146" s="24"/>
      <c r="C146" s="25"/>
      <c r="D146" s="26"/>
      <c r="E146" s="25"/>
      <c r="F146" s="25"/>
      <c r="G146" s="25"/>
      <c r="H146" s="25"/>
      <c r="I146" s="25"/>
      <c r="J146" s="25"/>
      <c r="K146" s="25"/>
    </row>
    <row r="147" spans="1:11" ht="18.75">
      <c r="A147" s="24"/>
      <c r="B147" s="24"/>
      <c r="C147" s="25"/>
      <c r="D147" s="26"/>
      <c r="E147" s="25"/>
      <c r="F147" s="25"/>
      <c r="G147" s="25"/>
      <c r="H147" s="25"/>
      <c r="I147" s="25"/>
      <c r="J147" s="25"/>
      <c r="K147" s="25"/>
    </row>
    <row r="148" spans="1:11" ht="18.75">
      <c r="A148" s="24"/>
      <c r="B148" s="24"/>
      <c r="C148" s="25"/>
      <c r="D148" s="26"/>
      <c r="E148" s="25"/>
      <c r="F148" s="25"/>
      <c r="G148" s="25"/>
      <c r="H148" s="25"/>
      <c r="I148" s="25"/>
      <c r="J148" s="25"/>
      <c r="K148" s="25"/>
    </row>
    <row r="149" spans="1:11" ht="18.75">
      <c r="A149" s="24"/>
      <c r="B149" s="24"/>
      <c r="C149" s="25"/>
      <c r="D149" s="26"/>
      <c r="E149" s="25"/>
      <c r="F149" s="25"/>
      <c r="G149" s="25"/>
      <c r="H149" s="25"/>
      <c r="I149" s="25"/>
      <c r="J149" s="25"/>
      <c r="K149" s="25"/>
    </row>
    <row r="150" spans="1:11" ht="18.75">
      <c r="A150" s="24"/>
      <c r="B150" s="24"/>
      <c r="C150" s="25"/>
      <c r="D150" s="26"/>
      <c r="E150" s="25"/>
      <c r="F150" s="25"/>
      <c r="G150" s="25"/>
      <c r="H150" s="25"/>
      <c r="I150" s="25"/>
      <c r="J150" s="25"/>
      <c r="K150" s="25"/>
    </row>
    <row r="151" spans="1:11" ht="18.75">
      <c r="A151" s="24"/>
      <c r="B151" s="24"/>
      <c r="C151" s="25"/>
      <c r="D151" s="26"/>
      <c r="E151" s="25"/>
      <c r="F151" s="25"/>
      <c r="G151" s="25"/>
      <c r="H151" s="25"/>
      <c r="I151" s="25"/>
      <c r="J151" s="25"/>
      <c r="K151" s="25"/>
    </row>
    <row r="152" spans="1:11" ht="18.75">
      <c r="A152" s="24"/>
      <c r="B152" s="24"/>
      <c r="C152" s="25"/>
      <c r="D152" s="26"/>
      <c r="E152" s="25"/>
      <c r="F152" s="25"/>
      <c r="G152" s="25"/>
      <c r="H152" s="25"/>
      <c r="I152" s="25"/>
      <c r="J152" s="25"/>
      <c r="K152" s="25"/>
    </row>
    <row r="153" spans="1:11" ht="18.75">
      <c r="A153" s="24"/>
      <c r="B153" s="24"/>
      <c r="C153" s="25"/>
      <c r="D153" s="26"/>
      <c r="E153" s="25"/>
      <c r="F153" s="25"/>
      <c r="G153" s="25"/>
      <c r="H153" s="25"/>
      <c r="I153" s="25"/>
      <c r="J153" s="25"/>
      <c r="K153" s="25"/>
    </row>
    <row r="154" spans="1:11" ht="18.75">
      <c r="A154" s="24"/>
      <c r="B154" s="24"/>
      <c r="C154" s="25"/>
      <c r="D154" s="26"/>
      <c r="E154" s="25"/>
      <c r="F154" s="25"/>
      <c r="G154" s="25"/>
      <c r="H154" s="25"/>
      <c r="I154" s="25"/>
      <c r="J154" s="25"/>
      <c r="K154" s="25"/>
    </row>
    <row r="155" spans="1:11" ht="18.75">
      <c r="A155" s="24"/>
      <c r="B155" s="24"/>
      <c r="C155" s="25"/>
      <c r="D155" s="26"/>
      <c r="E155" s="25"/>
      <c r="F155" s="25"/>
      <c r="G155" s="25"/>
      <c r="H155" s="25"/>
      <c r="I155" s="25"/>
      <c r="J155" s="25"/>
      <c r="K155" s="25"/>
    </row>
    <row r="156" spans="1:11" ht="18.75">
      <c r="A156" s="24"/>
      <c r="B156" s="24"/>
      <c r="C156" s="25"/>
      <c r="D156" s="26"/>
      <c r="E156" s="25"/>
      <c r="F156" s="25"/>
      <c r="G156" s="25"/>
      <c r="H156" s="25"/>
      <c r="I156" s="25"/>
      <c r="J156" s="25"/>
      <c r="K156" s="25"/>
    </row>
    <row r="157" spans="1:11" ht="18.75">
      <c r="A157" s="24"/>
      <c r="B157" s="24"/>
      <c r="C157" s="25"/>
      <c r="D157" s="26"/>
      <c r="E157" s="25"/>
      <c r="F157" s="25"/>
      <c r="G157" s="25"/>
      <c r="H157" s="25"/>
      <c r="I157" s="25"/>
      <c r="J157" s="25"/>
      <c r="K157" s="25"/>
    </row>
    <row r="158" spans="1:11" ht="18.75">
      <c r="A158" s="24"/>
      <c r="B158" s="24"/>
      <c r="C158" s="25"/>
      <c r="D158" s="26"/>
      <c r="E158" s="25"/>
      <c r="F158" s="25"/>
      <c r="G158" s="25"/>
      <c r="H158" s="25"/>
      <c r="I158" s="25"/>
      <c r="J158" s="25"/>
      <c r="K158" s="25"/>
    </row>
    <row r="159" spans="1:11" ht="18.75">
      <c r="A159" s="24"/>
      <c r="B159" s="24"/>
      <c r="C159" s="25"/>
      <c r="D159" s="26"/>
      <c r="E159" s="25"/>
      <c r="F159" s="25"/>
      <c r="G159" s="25"/>
      <c r="H159" s="25"/>
      <c r="I159" s="25"/>
      <c r="J159" s="25"/>
      <c r="K159" s="25"/>
    </row>
    <row r="160" spans="1:11" ht="18.75">
      <c r="A160" s="24"/>
      <c r="B160" s="24"/>
      <c r="C160" s="25"/>
      <c r="D160" s="26"/>
      <c r="E160" s="25"/>
      <c r="F160" s="25"/>
      <c r="G160" s="25"/>
      <c r="H160" s="25"/>
      <c r="I160" s="25"/>
      <c r="J160" s="25"/>
      <c r="K160" s="25"/>
    </row>
    <row r="161" spans="1:11" ht="18.75">
      <c r="A161" s="24"/>
      <c r="B161" s="24"/>
      <c r="C161" s="25"/>
      <c r="D161" s="26"/>
      <c r="E161" s="25"/>
      <c r="F161" s="25"/>
      <c r="G161" s="25"/>
      <c r="H161" s="25"/>
      <c r="I161" s="25"/>
      <c r="J161" s="25"/>
      <c r="K161" s="25"/>
    </row>
    <row r="162" spans="1:11" ht="18.75">
      <c r="A162" s="24"/>
      <c r="B162" s="24"/>
      <c r="C162" s="25"/>
      <c r="D162" s="26"/>
      <c r="E162" s="25"/>
      <c r="F162" s="25"/>
      <c r="G162" s="25"/>
      <c r="H162" s="25"/>
      <c r="I162" s="25"/>
      <c r="J162" s="25"/>
      <c r="K162" s="25"/>
    </row>
    <row r="163" spans="1:11" ht="18.75">
      <c r="A163" s="24"/>
      <c r="B163" s="24"/>
      <c r="C163" s="25"/>
      <c r="D163" s="26"/>
      <c r="E163" s="25"/>
      <c r="F163" s="25"/>
      <c r="G163" s="25"/>
      <c r="H163" s="25"/>
      <c r="I163" s="25"/>
      <c r="J163" s="25"/>
      <c r="K163" s="25"/>
    </row>
    <row r="164" spans="1:11" ht="18.75">
      <c r="A164" s="24"/>
      <c r="B164" s="24"/>
      <c r="C164" s="25"/>
      <c r="D164" s="26"/>
      <c r="E164" s="25"/>
      <c r="F164" s="25"/>
      <c r="G164" s="25"/>
      <c r="H164" s="25"/>
      <c r="I164" s="25"/>
      <c r="J164" s="25"/>
      <c r="K164" s="25"/>
    </row>
    <row r="165" spans="1:11" ht="18.75">
      <c r="A165" s="24"/>
      <c r="B165" s="24"/>
      <c r="C165" s="25"/>
      <c r="D165" s="26"/>
      <c r="E165" s="25"/>
      <c r="F165" s="25"/>
      <c r="G165" s="25"/>
      <c r="H165" s="25"/>
      <c r="I165" s="25"/>
      <c r="J165" s="25"/>
      <c r="K165" s="25"/>
    </row>
    <row r="166" spans="1:11" ht="18.75">
      <c r="A166" s="24"/>
      <c r="B166" s="24"/>
      <c r="C166" s="25"/>
      <c r="D166" s="26"/>
      <c r="E166" s="25"/>
      <c r="F166" s="25"/>
      <c r="G166" s="25"/>
      <c r="H166" s="25"/>
      <c r="I166" s="25"/>
      <c r="J166" s="25"/>
      <c r="K166" s="25"/>
    </row>
    <row r="167" spans="1:11" ht="18.75">
      <c r="A167" s="24"/>
      <c r="B167" s="24"/>
      <c r="C167" s="25"/>
      <c r="D167" s="26"/>
      <c r="E167" s="25"/>
      <c r="F167" s="25"/>
      <c r="G167" s="25"/>
      <c r="H167" s="25"/>
      <c r="I167" s="25"/>
      <c r="J167" s="25"/>
      <c r="K167" s="25"/>
    </row>
    <row r="168" spans="1:11" ht="18.75">
      <c r="A168" s="24"/>
      <c r="B168" s="24"/>
      <c r="C168" s="25"/>
      <c r="D168" s="26"/>
      <c r="E168" s="25"/>
      <c r="F168" s="25"/>
      <c r="G168" s="25"/>
      <c r="H168" s="25"/>
      <c r="I168" s="25"/>
      <c r="J168" s="25"/>
      <c r="K168" s="25"/>
    </row>
    <row r="169" spans="1:11" ht="18.75">
      <c r="A169" s="24"/>
      <c r="B169" s="24"/>
      <c r="C169" s="25"/>
      <c r="D169" s="26"/>
      <c r="E169" s="25"/>
      <c r="F169" s="25"/>
      <c r="G169" s="25"/>
      <c r="H169" s="25"/>
      <c r="I169" s="25"/>
      <c r="J169" s="25"/>
      <c r="K169" s="25"/>
    </row>
    <row r="170" spans="1:11" ht="18.75">
      <c r="A170" s="24"/>
      <c r="B170" s="24"/>
      <c r="C170" s="25"/>
      <c r="D170" s="26"/>
      <c r="E170" s="25"/>
      <c r="F170" s="25"/>
      <c r="G170" s="25"/>
      <c r="H170" s="25"/>
      <c r="I170" s="25"/>
      <c r="J170" s="25"/>
      <c r="K170" s="25"/>
    </row>
    <row r="171" spans="1:11" ht="18.75">
      <c r="A171" s="24"/>
      <c r="B171" s="24"/>
      <c r="C171" s="25"/>
      <c r="D171" s="26"/>
      <c r="E171" s="25"/>
      <c r="F171" s="25"/>
      <c r="G171" s="25"/>
      <c r="H171" s="25"/>
      <c r="I171" s="25"/>
      <c r="J171" s="25"/>
      <c r="K171" s="25"/>
    </row>
    <row r="172" spans="1:11" ht="18.75">
      <c r="A172" s="24"/>
      <c r="B172" s="24"/>
      <c r="C172" s="25"/>
      <c r="D172" s="26"/>
      <c r="E172" s="25"/>
      <c r="F172" s="25"/>
      <c r="G172" s="25"/>
      <c r="H172" s="25"/>
      <c r="I172" s="25"/>
      <c r="J172" s="25"/>
      <c r="K172" s="25"/>
    </row>
    <row r="173" spans="1:11" ht="18.75">
      <c r="A173" s="24"/>
      <c r="B173" s="24"/>
      <c r="C173" s="25"/>
      <c r="D173" s="26"/>
      <c r="E173" s="25"/>
      <c r="F173" s="25"/>
      <c r="G173" s="25"/>
      <c r="H173" s="25"/>
      <c r="I173" s="25"/>
      <c r="J173" s="25"/>
      <c r="K173" s="25"/>
    </row>
    <row r="174" spans="1:11" ht="18.75">
      <c r="A174" s="24"/>
      <c r="B174" s="24"/>
      <c r="C174" s="25"/>
      <c r="D174" s="26"/>
      <c r="E174" s="25"/>
      <c r="F174" s="25"/>
      <c r="G174" s="25"/>
      <c r="H174" s="25"/>
      <c r="I174" s="25"/>
      <c r="J174" s="25"/>
      <c r="K174" s="25"/>
    </row>
    <row r="175" spans="1:11" ht="18.75">
      <c r="A175" s="24"/>
      <c r="B175" s="24"/>
      <c r="C175" s="25"/>
      <c r="D175" s="26"/>
      <c r="E175" s="25"/>
      <c r="F175" s="25"/>
      <c r="G175" s="25"/>
      <c r="H175" s="25"/>
      <c r="I175" s="25"/>
      <c r="J175" s="25"/>
      <c r="K175" s="25"/>
    </row>
    <row r="176" spans="1:11" ht="18.75">
      <c r="A176" s="24"/>
      <c r="B176" s="24"/>
      <c r="C176" s="25"/>
      <c r="D176" s="26"/>
      <c r="E176" s="25"/>
      <c r="F176" s="25"/>
      <c r="G176" s="25"/>
      <c r="H176" s="25"/>
      <c r="I176" s="25"/>
      <c r="J176" s="25"/>
      <c r="K176" s="25"/>
    </row>
    <row r="177" spans="1:11" ht="18.75">
      <c r="A177" s="24"/>
      <c r="B177" s="24"/>
      <c r="C177" s="25"/>
      <c r="D177" s="26"/>
      <c r="E177" s="25"/>
      <c r="F177" s="25"/>
      <c r="G177" s="25"/>
      <c r="H177" s="25"/>
      <c r="I177" s="25"/>
      <c r="J177" s="25"/>
      <c r="K177" s="25"/>
    </row>
    <row r="178" spans="1:11" ht="18.75">
      <c r="A178" s="24"/>
      <c r="B178" s="24"/>
      <c r="C178" s="25"/>
      <c r="D178" s="26"/>
      <c r="E178" s="25"/>
      <c r="F178" s="25"/>
      <c r="G178" s="25"/>
      <c r="H178" s="25"/>
      <c r="I178" s="25"/>
      <c r="J178" s="25"/>
      <c r="K178" s="25"/>
    </row>
    <row r="179" spans="1:11" ht="18.75">
      <c r="A179" s="24"/>
      <c r="B179" s="24"/>
      <c r="C179" s="25"/>
      <c r="D179" s="26"/>
      <c r="E179" s="25"/>
      <c r="F179" s="25"/>
      <c r="G179" s="25"/>
      <c r="H179" s="25"/>
      <c r="I179" s="25"/>
      <c r="J179" s="25"/>
      <c r="K179" s="25"/>
    </row>
    <row r="180" spans="1:11" ht="18.75">
      <c r="A180" s="24"/>
      <c r="B180" s="24"/>
      <c r="C180" s="25"/>
      <c r="D180" s="26"/>
      <c r="E180" s="25"/>
      <c r="F180" s="25"/>
      <c r="G180" s="25"/>
      <c r="H180" s="25"/>
      <c r="I180" s="25"/>
      <c r="J180" s="25"/>
      <c r="K180" s="25"/>
    </row>
    <row r="181" spans="1:11" ht="18.75">
      <c r="A181" s="24"/>
      <c r="B181" s="24"/>
      <c r="C181" s="25"/>
      <c r="D181" s="26"/>
      <c r="E181" s="25"/>
      <c r="F181" s="25"/>
      <c r="G181" s="25"/>
      <c r="H181" s="25"/>
      <c r="I181" s="25"/>
      <c r="J181" s="25"/>
      <c r="K181" s="25"/>
    </row>
    <row r="182" spans="1:11" ht="18.75">
      <c r="A182" s="24"/>
      <c r="B182" s="24"/>
      <c r="C182" s="25"/>
      <c r="D182" s="26"/>
      <c r="E182" s="25"/>
      <c r="F182" s="25"/>
      <c r="G182" s="25"/>
      <c r="H182" s="25"/>
      <c r="I182" s="25"/>
      <c r="J182" s="25"/>
      <c r="K182" s="25"/>
    </row>
    <row r="183" spans="1:11" ht="18.75">
      <c r="A183" s="24"/>
      <c r="B183" s="24"/>
      <c r="C183" s="25"/>
      <c r="D183" s="26"/>
      <c r="E183" s="25"/>
      <c r="F183" s="25"/>
      <c r="G183" s="25"/>
      <c r="H183" s="25"/>
      <c r="I183" s="25"/>
      <c r="J183" s="25"/>
      <c r="K183" s="25"/>
    </row>
    <row r="184" spans="1:11" ht="18.75">
      <c r="A184" s="24"/>
      <c r="B184" s="24"/>
      <c r="C184" s="25"/>
      <c r="D184" s="26"/>
      <c r="E184" s="25"/>
      <c r="F184" s="25"/>
      <c r="G184" s="25"/>
      <c r="H184" s="25"/>
      <c r="I184" s="25"/>
      <c r="J184" s="25"/>
      <c r="K184" s="25"/>
    </row>
    <row r="185" spans="1:11" ht="18.75">
      <c r="A185" s="24"/>
      <c r="B185" s="24"/>
      <c r="C185" s="25"/>
      <c r="D185" s="26"/>
      <c r="E185" s="25"/>
      <c r="F185" s="25"/>
      <c r="G185" s="25"/>
      <c r="H185" s="25"/>
      <c r="I185" s="25"/>
      <c r="J185" s="25"/>
      <c r="K185" s="25"/>
    </row>
    <row r="186" spans="1:11" ht="18.75">
      <c r="A186" s="24"/>
      <c r="B186" s="24"/>
      <c r="C186" s="25"/>
      <c r="D186" s="26"/>
      <c r="E186" s="25"/>
      <c r="F186" s="25"/>
      <c r="G186" s="25"/>
      <c r="H186" s="25"/>
      <c r="I186" s="25"/>
      <c r="J186" s="25"/>
      <c r="K186" s="25"/>
    </row>
    <row r="187" spans="1:11" ht="18.75">
      <c r="A187" s="24"/>
      <c r="B187" s="24"/>
      <c r="C187" s="25"/>
      <c r="D187" s="26"/>
      <c r="E187" s="25"/>
      <c r="F187" s="25"/>
      <c r="G187" s="25"/>
      <c r="H187" s="25"/>
      <c r="I187" s="25"/>
      <c r="J187" s="25"/>
      <c r="K187" s="25"/>
    </row>
    <row r="188" spans="1:11" ht="18.75">
      <c r="A188" s="24"/>
      <c r="B188" s="24"/>
      <c r="C188" s="25"/>
      <c r="D188" s="26"/>
      <c r="E188" s="25"/>
      <c r="F188" s="25"/>
      <c r="G188" s="25"/>
      <c r="H188" s="25"/>
      <c r="I188" s="25"/>
      <c r="J188" s="25"/>
      <c r="K188" s="25"/>
    </row>
    <row r="189" spans="1:11" ht="18.75">
      <c r="A189" s="24"/>
      <c r="B189" s="24"/>
      <c r="C189" s="25"/>
      <c r="D189" s="26"/>
      <c r="E189" s="25"/>
      <c r="F189" s="25"/>
      <c r="G189" s="25"/>
      <c r="H189" s="25"/>
      <c r="I189" s="25"/>
      <c r="J189" s="25"/>
      <c r="K189" s="25"/>
    </row>
    <row r="190" spans="1:11" ht="18.75">
      <c r="A190" s="24"/>
      <c r="B190" s="24"/>
      <c r="C190" s="25"/>
      <c r="D190" s="26"/>
      <c r="E190" s="25"/>
      <c r="F190" s="25"/>
      <c r="G190" s="25"/>
      <c r="H190" s="25"/>
      <c r="I190" s="25"/>
      <c r="J190" s="25"/>
      <c r="K190" s="25"/>
    </row>
    <row r="191" spans="1:11" ht="18.75">
      <c r="A191" s="24"/>
      <c r="B191" s="24"/>
      <c r="C191" s="25"/>
      <c r="D191" s="26"/>
      <c r="E191" s="25"/>
      <c r="F191" s="25"/>
      <c r="G191" s="25"/>
      <c r="H191" s="25"/>
      <c r="I191" s="25"/>
      <c r="J191" s="25"/>
      <c r="K191" s="25"/>
    </row>
    <row r="192" spans="1:11" ht="18.75">
      <c r="A192" s="24"/>
      <c r="B192" s="24"/>
      <c r="C192" s="25"/>
      <c r="D192" s="26"/>
      <c r="E192" s="25"/>
      <c r="F192" s="25"/>
      <c r="G192" s="25"/>
      <c r="H192" s="25"/>
      <c r="I192" s="25"/>
      <c r="J192" s="25"/>
      <c r="K192" s="25"/>
    </row>
    <row r="193" spans="1:11" ht="18.75">
      <c r="A193" s="24"/>
      <c r="B193" s="24"/>
      <c r="C193" s="25"/>
      <c r="D193" s="26"/>
      <c r="E193" s="25"/>
      <c r="F193" s="25"/>
      <c r="G193" s="25"/>
      <c r="H193" s="25"/>
      <c r="I193" s="25"/>
      <c r="J193" s="25"/>
      <c r="K193" s="25"/>
    </row>
    <row r="194" spans="1:11" ht="18.75">
      <c r="A194" s="24"/>
      <c r="B194" s="24"/>
      <c r="C194" s="25"/>
      <c r="D194" s="26"/>
      <c r="E194" s="25"/>
      <c r="F194" s="25"/>
      <c r="G194" s="25"/>
      <c r="H194" s="25"/>
      <c r="I194" s="25"/>
      <c r="J194" s="25"/>
      <c r="K194" s="25"/>
    </row>
    <row r="195" spans="1:11" ht="18.75">
      <c r="A195" s="24"/>
      <c r="B195" s="24"/>
      <c r="C195" s="25"/>
      <c r="D195" s="26"/>
      <c r="E195" s="25"/>
      <c r="F195" s="25"/>
      <c r="G195" s="25"/>
      <c r="H195" s="25"/>
      <c r="I195" s="25"/>
      <c r="J195" s="25"/>
      <c r="K195" s="25"/>
    </row>
    <row r="196" spans="1:11" ht="18.75">
      <c r="A196" s="24"/>
      <c r="B196" s="24"/>
      <c r="C196" s="25"/>
      <c r="D196" s="26"/>
      <c r="E196" s="25"/>
      <c r="F196" s="25"/>
      <c r="G196" s="25"/>
      <c r="H196" s="25"/>
      <c r="I196" s="25"/>
      <c r="J196" s="25"/>
      <c r="K196" s="25"/>
    </row>
    <row r="197" spans="1:11" ht="18.75">
      <c r="A197" s="24"/>
      <c r="B197" s="24"/>
      <c r="C197" s="25"/>
      <c r="D197" s="26"/>
      <c r="E197" s="25"/>
      <c r="F197" s="25"/>
      <c r="G197" s="25"/>
      <c r="H197" s="25"/>
      <c r="I197" s="25"/>
      <c r="J197" s="25"/>
      <c r="K197" s="25"/>
    </row>
    <row r="198" spans="1:11" ht="18.75">
      <c r="A198" s="24"/>
      <c r="B198" s="24"/>
      <c r="C198" s="25"/>
      <c r="D198" s="26"/>
      <c r="E198" s="25"/>
      <c r="F198" s="25"/>
      <c r="G198" s="25"/>
      <c r="H198" s="25"/>
      <c r="I198" s="25"/>
      <c r="J198" s="25"/>
      <c r="K198" s="25"/>
    </row>
    <row r="199" spans="1:11" ht="18.75">
      <c r="A199" s="24"/>
      <c r="B199" s="24"/>
      <c r="C199" s="25"/>
      <c r="D199" s="26"/>
      <c r="E199" s="25"/>
      <c r="F199" s="25"/>
      <c r="G199" s="25"/>
      <c r="H199" s="25"/>
      <c r="I199" s="25"/>
      <c r="J199" s="25"/>
      <c r="K199" s="25"/>
    </row>
    <row r="200" spans="1:11" ht="18.75">
      <c r="A200" s="24"/>
      <c r="B200" s="24"/>
      <c r="C200" s="25"/>
      <c r="D200" s="26"/>
      <c r="E200" s="25"/>
      <c r="F200" s="25"/>
      <c r="G200" s="25"/>
      <c r="H200" s="25"/>
      <c r="I200" s="25"/>
      <c r="J200" s="25"/>
      <c r="K200" s="25"/>
    </row>
    <row r="201" spans="1:11" ht="18.75">
      <c r="A201" s="24"/>
      <c r="B201" s="24"/>
      <c r="C201" s="25"/>
      <c r="D201" s="26"/>
      <c r="E201" s="25"/>
      <c r="F201" s="25"/>
      <c r="G201" s="25"/>
      <c r="H201" s="25"/>
      <c r="I201" s="25"/>
      <c r="J201" s="25"/>
      <c r="K201" s="25"/>
    </row>
    <row r="202" spans="1:11" ht="18.75">
      <c r="A202" s="24"/>
      <c r="B202" s="24"/>
      <c r="C202" s="25"/>
      <c r="D202" s="26"/>
      <c r="E202" s="25"/>
      <c r="F202" s="25"/>
      <c r="G202" s="25"/>
      <c r="H202" s="25"/>
      <c r="I202" s="25"/>
      <c r="J202" s="25"/>
      <c r="K202" s="25"/>
    </row>
    <row r="203" spans="1:11" ht="18.75">
      <c r="A203" s="24"/>
      <c r="B203" s="24"/>
      <c r="C203" s="25"/>
      <c r="D203" s="26"/>
      <c r="E203" s="25"/>
      <c r="F203" s="25"/>
      <c r="G203" s="25"/>
      <c r="H203" s="25"/>
      <c r="I203" s="25"/>
      <c r="J203" s="25"/>
      <c r="K203" s="25"/>
    </row>
    <row r="204" spans="1:11" ht="18.75">
      <c r="A204" s="24"/>
      <c r="B204" s="24"/>
      <c r="C204" s="25"/>
      <c r="D204" s="26"/>
      <c r="E204" s="25"/>
      <c r="F204" s="25"/>
      <c r="G204" s="25"/>
      <c r="H204" s="25"/>
      <c r="I204" s="25"/>
      <c r="J204" s="25"/>
      <c r="K204" s="25"/>
    </row>
    <row r="205" spans="1:11" ht="18.75">
      <c r="A205" s="24"/>
      <c r="B205" s="24"/>
      <c r="C205" s="25"/>
      <c r="D205" s="26"/>
      <c r="E205" s="25"/>
      <c r="F205" s="25"/>
      <c r="G205" s="25"/>
      <c r="H205" s="25"/>
      <c r="I205" s="25"/>
      <c r="J205" s="25"/>
      <c r="K205" s="25"/>
    </row>
    <row r="206" spans="1:11" ht="18.75">
      <c r="A206" s="24"/>
      <c r="B206" s="24"/>
      <c r="C206" s="25"/>
      <c r="D206" s="26"/>
      <c r="E206" s="25"/>
      <c r="F206" s="25"/>
      <c r="G206" s="25"/>
      <c r="H206" s="25"/>
      <c r="I206" s="25"/>
      <c r="J206" s="25"/>
      <c r="K206" s="25"/>
    </row>
    <row r="207" spans="1:11" ht="18.75">
      <c r="A207" s="24"/>
      <c r="B207" s="24"/>
      <c r="C207" s="25"/>
      <c r="D207" s="26"/>
      <c r="E207" s="25"/>
      <c r="F207" s="25"/>
      <c r="G207" s="25"/>
      <c r="H207" s="25"/>
      <c r="I207" s="25"/>
      <c r="J207" s="25"/>
      <c r="K207" s="25"/>
    </row>
    <row r="208" spans="1:11" ht="18.75">
      <c r="A208" s="24"/>
      <c r="B208" s="24"/>
      <c r="C208" s="25"/>
      <c r="D208" s="26"/>
      <c r="E208" s="25"/>
      <c r="F208" s="25"/>
      <c r="G208" s="25"/>
      <c r="H208" s="25"/>
      <c r="I208" s="25"/>
      <c r="J208" s="25"/>
      <c r="K208" s="25"/>
    </row>
    <row r="209" spans="1:11" ht="18.75">
      <c r="A209" s="24"/>
      <c r="B209" s="24"/>
      <c r="C209" s="25"/>
      <c r="D209" s="26"/>
      <c r="E209" s="25"/>
      <c r="F209" s="25"/>
      <c r="G209" s="25"/>
      <c r="H209" s="25"/>
      <c r="I209" s="25"/>
      <c r="J209" s="25"/>
      <c r="K209" s="25"/>
    </row>
    <row r="210" spans="1:11" ht="18.75">
      <c r="A210" s="24"/>
      <c r="B210" s="24"/>
      <c r="C210" s="25"/>
      <c r="D210" s="26"/>
      <c r="E210" s="25"/>
      <c r="F210" s="25"/>
      <c r="G210" s="25"/>
      <c r="H210" s="25"/>
      <c r="I210" s="25"/>
      <c r="J210" s="25"/>
      <c r="K210" s="25"/>
    </row>
    <row r="211" spans="1:11" ht="18.75">
      <c r="A211" s="24"/>
      <c r="B211" s="24"/>
      <c r="C211" s="25"/>
      <c r="D211" s="26"/>
      <c r="E211" s="25"/>
      <c r="F211" s="25"/>
      <c r="G211" s="25"/>
      <c r="H211" s="25"/>
      <c r="I211" s="25"/>
      <c r="J211" s="25"/>
      <c r="K211" s="25"/>
    </row>
    <row r="212" spans="1:11" ht="18.75">
      <c r="A212" s="24"/>
      <c r="B212" s="24"/>
      <c r="C212" s="25"/>
      <c r="D212" s="26"/>
      <c r="E212" s="25"/>
      <c r="F212" s="25"/>
      <c r="G212" s="25"/>
      <c r="H212" s="25"/>
      <c r="I212" s="25"/>
      <c r="J212" s="25"/>
      <c r="K212" s="25"/>
    </row>
    <row r="213" spans="1:11" ht="18.75">
      <c r="A213" s="24"/>
      <c r="B213" s="24"/>
      <c r="C213" s="25"/>
      <c r="D213" s="26"/>
      <c r="E213" s="25"/>
      <c r="F213" s="25"/>
      <c r="G213" s="25"/>
      <c r="H213" s="25"/>
      <c r="I213" s="25"/>
      <c r="J213" s="25"/>
      <c r="K213" s="25"/>
    </row>
    <row r="214" spans="1:11" ht="18.75">
      <c r="A214" s="24"/>
      <c r="B214" s="24"/>
      <c r="C214" s="25"/>
      <c r="D214" s="26"/>
      <c r="E214" s="25"/>
      <c r="F214" s="25"/>
      <c r="G214" s="25"/>
      <c r="H214" s="25"/>
      <c r="I214" s="25"/>
      <c r="J214" s="25"/>
      <c r="K214" s="25"/>
    </row>
    <row r="215" spans="1:11" ht="18.75">
      <c r="A215" s="24"/>
      <c r="B215" s="24"/>
      <c r="C215" s="25"/>
      <c r="D215" s="26"/>
      <c r="E215" s="25"/>
      <c r="F215" s="25"/>
      <c r="G215" s="25"/>
      <c r="H215" s="25"/>
      <c r="I215" s="25"/>
      <c r="J215" s="25"/>
      <c r="K215" s="25"/>
    </row>
    <row r="216" spans="1:11" ht="18.75">
      <c r="A216" s="24"/>
      <c r="B216" s="24"/>
      <c r="C216" s="25"/>
      <c r="D216" s="26"/>
      <c r="E216" s="25"/>
      <c r="F216" s="25"/>
      <c r="G216" s="25"/>
      <c r="H216" s="25"/>
      <c r="I216" s="25"/>
      <c r="J216" s="25"/>
      <c r="K216" s="25"/>
    </row>
    <row r="217" spans="1:11" ht="18.75">
      <c r="A217" s="24"/>
      <c r="B217" s="24"/>
      <c r="C217" s="25"/>
      <c r="D217" s="26"/>
      <c r="E217" s="25"/>
      <c r="F217" s="25"/>
      <c r="G217" s="25"/>
      <c r="H217" s="25"/>
      <c r="I217" s="25"/>
      <c r="J217" s="25"/>
      <c r="K217" s="25"/>
    </row>
    <row r="218" spans="1:11" ht="18.75">
      <c r="A218" s="24"/>
      <c r="B218" s="24"/>
      <c r="C218" s="25"/>
      <c r="D218" s="26"/>
      <c r="E218" s="25"/>
      <c r="F218" s="25"/>
      <c r="G218" s="25"/>
      <c r="H218" s="25"/>
      <c r="I218" s="25"/>
      <c r="J218" s="25"/>
      <c r="K218" s="25"/>
    </row>
    <row r="219" spans="1:11" ht="18.75">
      <c r="A219" s="24"/>
      <c r="B219" s="24"/>
      <c r="C219" s="25"/>
      <c r="D219" s="26"/>
      <c r="E219" s="25"/>
      <c r="F219" s="25"/>
      <c r="G219" s="25"/>
      <c r="H219" s="25"/>
      <c r="I219" s="25"/>
      <c r="J219" s="25"/>
      <c r="K219" s="25"/>
    </row>
    <row r="220" spans="1:11" ht="18.75">
      <c r="A220" s="24"/>
      <c r="B220" s="24"/>
      <c r="C220" s="25"/>
      <c r="D220" s="26"/>
      <c r="E220" s="25"/>
      <c r="F220" s="25"/>
      <c r="G220" s="25"/>
      <c r="H220" s="25"/>
      <c r="I220" s="25"/>
      <c r="J220" s="25"/>
      <c r="K220" s="25"/>
    </row>
    <row r="221" spans="1:11" ht="18.75">
      <c r="A221" s="24"/>
      <c r="B221" s="24"/>
      <c r="C221" s="25"/>
      <c r="D221" s="26"/>
      <c r="E221" s="25"/>
      <c r="F221" s="25"/>
      <c r="G221" s="25"/>
      <c r="H221" s="25"/>
      <c r="I221" s="25"/>
      <c r="J221" s="25"/>
      <c r="K221" s="25"/>
    </row>
    <row r="222" spans="1:11" ht="18.75">
      <c r="A222" s="24"/>
      <c r="B222" s="24"/>
      <c r="C222" s="25"/>
      <c r="D222" s="26"/>
      <c r="E222" s="25"/>
      <c r="F222" s="25"/>
      <c r="G222" s="25"/>
      <c r="H222" s="25"/>
      <c r="I222" s="25"/>
      <c r="J222" s="25"/>
      <c r="K222" s="25"/>
    </row>
    <row r="223" spans="1:11" ht="18.75">
      <c r="A223" s="24"/>
      <c r="B223" s="24"/>
      <c r="C223" s="25"/>
      <c r="D223" s="26"/>
      <c r="E223" s="25"/>
      <c r="F223" s="25"/>
      <c r="G223" s="25"/>
      <c r="H223" s="25"/>
      <c r="I223" s="25"/>
      <c r="J223" s="25"/>
      <c r="K223" s="25"/>
    </row>
    <row r="224" spans="1:11" ht="18.75">
      <c r="A224" s="24"/>
      <c r="B224" s="24"/>
      <c r="C224" s="25"/>
      <c r="D224" s="26"/>
      <c r="E224" s="25"/>
      <c r="F224" s="25"/>
      <c r="G224" s="25"/>
      <c r="H224" s="25"/>
      <c r="I224" s="25"/>
      <c r="J224" s="25"/>
      <c r="K224" s="25"/>
    </row>
    <row r="225" spans="1:11" ht="18.75">
      <c r="A225" s="24"/>
      <c r="B225" s="24"/>
      <c r="C225" s="25"/>
      <c r="D225" s="26"/>
      <c r="E225" s="25"/>
      <c r="F225" s="25"/>
      <c r="G225" s="25"/>
      <c r="H225" s="25"/>
      <c r="I225" s="25"/>
      <c r="J225" s="25"/>
      <c r="K225" s="25"/>
    </row>
    <row r="226" spans="1:11" ht="18.75">
      <c r="A226" s="24"/>
      <c r="B226" s="24"/>
      <c r="C226" s="25"/>
      <c r="D226" s="26"/>
      <c r="E226" s="25"/>
      <c r="F226" s="25"/>
      <c r="G226" s="25"/>
      <c r="H226" s="25"/>
      <c r="I226" s="25"/>
      <c r="J226" s="25"/>
      <c r="K226" s="25"/>
    </row>
    <row r="227" spans="1:11" ht="18.75">
      <c r="A227" s="24"/>
      <c r="B227" s="24"/>
      <c r="C227" s="25"/>
      <c r="D227" s="26"/>
      <c r="E227" s="25"/>
      <c r="F227" s="25"/>
      <c r="G227" s="25"/>
      <c r="H227" s="25"/>
      <c r="I227" s="25"/>
      <c r="J227" s="25"/>
      <c r="K227" s="25"/>
    </row>
    <row r="228" spans="1:11" ht="18.75">
      <c r="A228" s="24"/>
      <c r="B228" s="24"/>
      <c r="C228" s="25"/>
      <c r="D228" s="26"/>
      <c r="E228" s="25"/>
      <c r="F228" s="25"/>
      <c r="G228" s="25"/>
      <c r="H228" s="25"/>
      <c r="I228" s="25"/>
      <c r="J228" s="25"/>
      <c r="K228" s="25"/>
    </row>
    <row r="229" spans="1:11" ht="18.75">
      <c r="A229" s="24"/>
      <c r="B229" s="24"/>
      <c r="C229" s="25"/>
      <c r="D229" s="26"/>
      <c r="E229" s="25"/>
      <c r="F229" s="25"/>
      <c r="G229" s="25"/>
      <c r="H229" s="25"/>
      <c r="I229" s="25"/>
      <c r="J229" s="25"/>
      <c r="K229" s="25"/>
    </row>
    <row r="230" spans="1:11" ht="18.75">
      <c r="A230" s="24"/>
      <c r="B230" s="24"/>
      <c r="C230" s="25"/>
      <c r="D230" s="26"/>
      <c r="E230" s="25"/>
      <c r="F230" s="25"/>
      <c r="G230" s="25"/>
      <c r="H230" s="25"/>
      <c r="I230" s="25"/>
      <c r="J230" s="25"/>
      <c r="K230" s="25"/>
    </row>
    <row r="231" spans="1:11" ht="18.75">
      <c r="A231" s="24"/>
      <c r="B231" s="24"/>
      <c r="C231" s="25"/>
      <c r="D231" s="26"/>
      <c r="E231" s="25"/>
      <c r="F231" s="25"/>
      <c r="G231" s="25"/>
      <c r="H231" s="25"/>
      <c r="I231" s="25"/>
      <c r="J231" s="25"/>
      <c r="K231" s="25"/>
    </row>
    <row r="232" spans="1:11" ht="18.75">
      <c r="A232" s="24"/>
      <c r="B232" s="24"/>
      <c r="C232" s="25"/>
      <c r="D232" s="26"/>
      <c r="E232" s="25"/>
      <c r="F232" s="25"/>
      <c r="G232" s="25"/>
      <c r="H232" s="25"/>
      <c r="I232" s="25"/>
      <c r="J232" s="25"/>
      <c r="K232" s="25"/>
    </row>
    <row r="233" spans="1:11" ht="18.75">
      <c r="A233" s="24"/>
      <c r="B233" s="24"/>
      <c r="C233" s="25"/>
      <c r="D233" s="26"/>
      <c r="E233" s="25"/>
      <c r="F233" s="25"/>
      <c r="G233" s="25"/>
      <c r="H233" s="25"/>
      <c r="I233" s="25"/>
      <c r="J233" s="25"/>
      <c r="K233" s="25"/>
    </row>
    <row r="234" spans="1:11" ht="18.75">
      <c r="A234" s="24"/>
      <c r="B234" s="24"/>
      <c r="C234" s="25"/>
      <c r="D234" s="26"/>
      <c r="E234" s="25"/>
      <c r="F234" s="25"/>
      <c r="G234" s="25"/>
      <c r="H234" s="25"/>
      <c r="I234" s="25"/>
      <c r="J234" s="25"/>
      <c r="K234" s="25"/>
    </row>
    <row r="235" spans="1:11" ht="18.75">
      <c r="A235" s="24"/>
      <c r="B235" s="24"/>
      <c r="C235" s="25"/>
      <c r="D235" s="26"/>
      <c r="E235" s="25"/>
      <c r="F235" s="25"/>
      <c r="G235" s="25"/>
      <c r="H235" s="25"/>
      <c r="I235" s="25"/>
      <c r="J235" s="25"/>
      <c r="K235" s="25"/>
    </row>
    <row r="236" spans="1:11" ht="18.75">
      <c r="A236" s="24"/>
      <c r="B236" s="24"/>
      <c r="C236" s="25"/>
      <c r="D236" s="26"/>
      <c r="E236" s="25"/>
      <c r="F236" s="25"/>
      <c r="G236" s="25"/>
      <c r="H236" s="25"/>
      <c r="I236" s="25"/>
      <c r="J236" s="25"/>
      <c r="K236" s="25"/>
    </row>
    <row r="237" spans="1:11" ht="18.75">
      <c r="A237" s="24"/>
      <c r="B237" s="24"/>
      <c r="C237" s="25"/>
      <c r="D237" s="26"/>
      <c r="E237" s="25"/>
      <c r="F237" s="25"/>
      <c r="G237" s="25"/>
      <c r="H237" s="25"/>
      <c r="I237" s="25"/>
      <c r="J237" s="25"/>
      <c r="K237" s="25"/>
    </row>
    <row r="238" spans="1:11" ht="18.75">
      <c r="A238" s="24"/>
      <c r="B238" s="24"/>
      <c r="C238" s="25"/>
      <c r="D238" s="26"/>
      <c r="E238" s="25"/>
      <c r="F238" s="25"/>
      <c r="G238" s="25"/>
      <c r="H238" s="25"/>
      <c r="I238" s="25"/>
      <c r="J238" s="25"/>
      <c r="K238" s="25"/>
    </row>
    <row r="239" spans="1:11" ht="18.75">
      <c r="A239" s="24"/>
      <c r="B239" s="24"/>
      <c r="C239" s="25"/>
      <c r="D239" s="26"/>
      <c r="E239" s="25"/>
      <c r="F239" s="25"/>
      <c r="G239" s="25"/>
      <c r="H239" s="25"/>
      <c r="I239" s="25"/>
      <c r="J239" s="25"/>
      <c r="K239" s="25"/>
    </row>
    <row r="240" spans="1:11" ht="18.75">
      <c r="A240" s="24"/>
      <c r="B240" s="24"/>
      <c r="C240" s="25"/>
      <c r="D240" s="26"/>
      <c r="E240" s="25"/>
      <c r="F240" s="25"/>
      <c r="G240" s="25"/>
      <c r="H240" s="25"/>
      <c r="I240" s="25"/>
      <c r="J240" s="25"/>
      <c r="K240" s="25"/>
    </row>
    <row r="241" spans="1:11" ht="18.75">
      <c r="A241" s="24"/>
      <c r="B241" s="24"/>
      <c r="C241" s="25"/>
      <c r="D241" s="26"/>
      <c r="E241" s="25"/>
      <c r="F241" s="25"/>
      <c r="G241" s="25"/>
      <c r="H241" s="25"/>
      <c r="I241" s="25"/>
      <c r="J241" s="25"/>
      <c r="K241" s="25"/>
    </row>
    <row r="242" spans="1:11" ht="18.75">
      <c r="A242" s="24"/>
      <c r="B242" s="24"/>
      <c r="C242" s="25"/>
      <c r="D242" s="26"/>
      <c r="E242" s="25"/>
      <c r="F242" s="25"/>
      <c r="G242" s="25"/>
      <c r="H242" s="25"/>
      <c r="I242" s="25"/>
      <c r="J242" s="25"/>
      <c r="K242" s="25"/>
    </row>
    <row r="243" spans="1:11" ht="18.75">
      <c r="A243" s="24"/>
      <c r="B243" s="24"/>
      <c r="C243" s="25"/>
      <c r="D243" s="26"/>
      <c r="E243" s="25"/>
      <c r="F243" s="25"/>
      <c r="G243" s="25"/>
      <c r="H243" s="25"/>
      <c r="I243" s="25"/>
      <c r="J243" s="25"/>
      <c r="K243" s="25"/>
    </row>
    <row r="244" spans="1:11" ht="18.75">
      <c r="A244" s="24"/>
      <c r="B244" s="24"/>
      <c r="C244" s="25"/>
      <c r="D244" s="26"/>
      <c r="E244" s="25"/>
      <c r="F244" s="25"/>
      <c r="G244" s="25"/>
      <c r="H244" s="25"/>
      <c r="I244" s="25"/>
      <c r="J244" s="25"/>
      <c r="K244" s="25"/>
    </row>
    <row r="245" spans="1:11" ht="18.75">
      <c r="A245" s="24"/>
      <c r="B245" s="24"/>
      <c r="C245" s="25"/>
      <c r="D245" s="26"/>
      <c r="E245" s="25"/>
      <c r="F245" s="25"/>
      <c r="G245" s="25"/>
      <c r="H245" s="25"/>
      <c r="I245" s="25"/>
      <c r="J245" s="25"/>
      <c r="K245" s="25"/>
    </row>
    <row r="246" spans="1:11" ht="18.75">
      <c r="A246" s="24"/>
      <c r="B246" s="24"/>
      <c r="C246" s="25"/>
      <c r="D246" s="26"/>
      <c r="E246" s="25"/>
      <c r="F246" s="25"/>
      <c r="G246" s="25"/>
      <c r="H246" s="25"/>
      <c r="I246" s="25"/>
      <c r="J246" s="25"/>
      <c r="K246" s="25"/>
    </row>
    <row r="247" spans="1:11" ht="18.75">
      <c r="A247" s="24"/>
      <c r="B247" s="24"/>
      <c r="C247" s="25"/>
      <c r="D247" s="26"/>
      <c r="E247" s="25"/>
      <c r="F247" s="25"/>
      <c r="G247" s="25"/>
      <c r="H247" s="25"/>
      <c r="I247" s="25"/>
      <c r="J247" s="25"/>
      <c r="K247" s="25"/>
    </row>
    <row r="248" spans="1:11" ht="18.75">
      <c r="A248" s="24"/>
      <c r="B248" s="24"/>
      <c r="C248" s="25"/>
      <c r="D248" s="26"/>
      <c r="E248" s="25"/>
      <c r="F248" s="25"/>
      <c r="G248" s="25"/>
      <c r="H248" s="25"/>
      <c r="I248" s="25"/>
      <c r="J248" s="25"/>
      <c r="K248" s="25"/>
    </row>
    <row r="249" spans="1:11" ht="18.75">
      <c r="A249" s="24"/>
      <c r="B249" s="24"/>
      <c r="C249" s="25"/>
      <c r="D249" s="26"/>
      <c r="E249" s="25"/>
      <c r="F249" s="25"/>
      <c r="G249" s="25"/>
      <c r="H249" s="25"/>
      <c r="I249" s="25"/>
      <c r="J249" s="25"/>
      <c r="K249" s="25"/>
    </row>
    <row r="250" spans="1:11" ht="18.75">
      <c r="A250" s="24"/>
      <c r="B250" s="24"/>
      <c r="C250" s="25"/>
      <c r="D250" s="26"/>
      <c r="E250" s="25"/>
      <c r="F250" s="25"/>
      <c r="G250" s="25"/>
      <c r="H250" s="25"/>
      <c r="I250" s="25"/>
      <c r="J250" s="25"/>
      <c r="K250" s="25"/>
    </row>
    <row r="251" spans="1:11" ht="18.75">
      <c r="A251" s="24"/>
      <c r="B251" s="24"/>
      <c r="C251" s="25"/>
      <c r="D251" s="26"/>
      <c r="E251" s="25"/>
      <c r="F251" s="25"/>
      <c r="G251" s="25"/>
      <c r="H251" s="25"/>
      <c r="I251" s="25"/>
      <c r="J251" s="25"/>
      <c r="K251" s="25"/>
    </row>
    <row r="252" spans="1:11" ht="18.75">
      <c r="A252" s="24"/>
      <c r="B252" s="24"/>
      <c r="C252" s="25"/>
      <c r="D252" s="26"/>
      <c r="E252" s="25"/>
      <c r="F252" s="25"/>
      <c r="G252" s="25"/>
      <c r="H252" s="25"/>
      <c r="I252" s="25"/>
      <c r="J252" s="25"/>
      <c r="K252" s="25"/>
    </row>
    <row r="253" spans="1:11" ht="18.75">
      <c r="A253" s="24"/>
      <c r="B253" s="24"/>
      <c r="C253" s="25"/>
      <c r="D253" s="26"/>
      <c r="E253" s="25"/>
      <c r="F253" s="25"/>
      <c r="G253" s="25"/>
      <c r="H253" s="25"/>
      <c r="I253" s="25"/>
      <c r="J253" s="25"/>
      <c r="K253" s="25"/>
    </row>
    <row r="254" spans="1:11" ht="18.75">
      <c r="A254" s="24"/>
      <c r="B254" s="24"/>
      <c r="C254" s="25"/>
      <c r="D254" s="26"/>
      <c r="E254" s="25"/>
      <c r="F254" s="25"/>
      <c r="G254" s="25"/>
      <c r="H254" s="25"/>
      <c r="I254" s="25"/>
      <c r="J254" s="25"/>
      <c r="K254" s="25"/>
    </row>
    <row r="255" spans="1:11" ht="18.75">
      <c r="A255" s="24"/>
      <c r="B255" s="24"/>
      <c r="C255" s="25"/>
      <c r="D255" s="26"/>
      <c r="E255" s="25"/>
      <c r="F255" s="25"/>
      <c r="G255" s="25"/>
      <c r="H255" s="25"/>
      <c r="I255" s="25"/>
      <c r="J255" s="25"/>
      <c r="K255" s="25"/>
    </row>
    <row r="256" spans="1:11" ht="18.75">
      <c r="A256" s="24"/>
      <c r="B256" s="24"/>
      <c r="C256" s="25"/>
      <c r="D256" s="26"/>
      <c r="E256" s="25"/>
      <c r="F256" s="25"/>
      <c r="G256" s="25"/>
      <c r="H256" s="25"/>
      <c r="I256" s="25"/>
      <c r="J256" s="25"/>
      <c r="K256" s="25"/>
    </row>
    <row r="257" spans="1:11" ht="18.75">
      <c r="A257" s="24"/>
      <c r="B257" s="24"/>
      <c r="C257" s="25"/>
      <c r="D257" s="26"/>
      <c r="E257" s="25"/>
      <c r="F257" s="25"/>
      <c r="G257" s="25"/>
      <c r="H257" s="25"/>
      <c r="I257" s="25"/>
      <c r="J257" s="25"/>
      <c r="K257" s="25"/>
    </row>
    <row r="258" spans="1:11" ht="18.75">
      <c r="A258" s="24"/>
      <c r="B258" s="24"/>
      <c r="C258" s="25"/>
      <c r="D258" s="26"/>
      <c r="E258" s="25"/>
      <c r="F258" s="25"/>
      <c r="G258" s="25"/>
      <c r="H258" s="25"/>
      <c r="I258" s="25"/>
      <c r="J258" s="25"/>
      <c r="K258" s="25"/>
    </row>
    <row r="259" spans="1:11" ht="18.75">
      <c r="A259" s="24"/>
      <c r="B259" s="24"/>
      <c r="C259" s="25"/>
      <c r="D259" s="26"/>
      <c r="E259" s="25"/>
      <c r="F259" s="25"/>
      <c r="G259" s="25"/>
      <c r="H259" s="25"/>
      <c r="I259" s="25"/>
      <c r="J259" s="25"/>
      <c r="K259" s="25"/>
    </row>
    <row r="260" spans="1:11" ht="18.75">
      <c r="A260" s="24"/>
      <c r="B260" s="24"/>
      <c r="C260" s="25"/>
      <c r="D260" s="26"/>
      <c r="E260" s="25"/>
      <c r="F260" s="25"/>
      <c r="G260" s="25"/>
      <c r="H260" s="25"/>
      <c r="I260" s="25"/>
      <c r="J260" s="25"/>
      <c r="K260" s="25"/>
    </row>
    <row r="261" spans="1:11" ht="18.75">
      <c r="A261" s="24"/>
      <c r="B261" s="24"/>
      <c r="C261" s="25"/>
      <c r="D261" s="26"/>
      <c r="E261" s="25"/>
      <c r="F261" s="25"/>
      <c r="G261" s="25"/>
      <c r="H261" s="25"/>
      <c r="I261" s="25"/>
      <c r="J261" s="25"/>
      <c r="K261" s="25"/>
    </row>
    <row r="262" spans="1:11" ht="18.75">
      <c r="A262" s="24"/>
      <c r="B262" s="24"/>
      <c r="C262" s="25"/>
      <c r="D262" s="26"/>
      <c r="E262" s="25"/>
      <c r="F262" s="25"/>
      <c r="G262" s="25"/>
      <c r="H262" s="25"/>
      <c r="I262" s="25"/>
      <c r="J262" s="25"/>
      <c r="K262" s="25"/>
    </row>
    <row r="263" spans="1:11" ht="18.75">
      <c r="A263" s="24"/>
      <c r="B263" s="24"/>
      <c r="C263" s="25"/>
      <c r="D263" s="26"/>
      <c r="E263" s="25"/>
      <c r="F263" s="25"/>
      <c r="G263" s="25"/>
      <c r="H263" s="25"/>
      <c r="I263" s="25"/>
      <c r="J263" s="25"/>
      <c r="K263" s="25"/>
    </row>
    <row r="264" spans="1:11" ht="18.75">
      <c r="A264" s="24"/>
      <c r="B264" s="24"/>
      <c r="C264" s="25"/>
      <c r="D264" s="26"/>
      <c r="E264" s="25"/>
      <c r="F264" s="25"/>
      <c r="G264" s="25"/>
      <c r="H264" s="25"/>
      <c r="I264" s="25"/>
      <c r="J264" s="25"/>
      <c r="K264" s="25"/>
    </row>
    <row r="265" spans="1:11" ht="18.75">
      <c r="A265" s="24"/>
      <c r="B265" s="24"/>
      <c r="C265" s="25"/>
      <c r="D265" s="26"/>
      <c r="E265" s="25"/>
      <c r="F265" s="25"/>
      <c r="G265" s="25"/>
      <c r="H265" s="25"/>
      <c r="I265" s="25"/>
      <c r="J265" s="25"/>
      <c r="K265" s="25"/>
    </row>
    <row r="266" spans="1:11" ht="18.75">
      <c r="A266" s="24"/>
      <c r="B266" s="24"/>
      <c r="C266" s="25"/>
      <c r="D266" s="26"/>
      <c r="E266" s="25"/>
      <c r="F266" s="25"/>
      <c r="G266" s="25"/>
      <c r="H266" s="25"/>
      <c r="I266" s="25"/>
      <c r="J266" s="25"/>
      <c r="K266" s="25"/>
    </row>
    <row r="267" spans="1:11" ht="18.75">
      <c r="A267" s="24"/>
      <c r="B267" s="24"/>
      <c r="C267" s="25"/>
      <c r="D267" s="26"/>
      <c r="E267" s="25"/>
      <c r="F267" s="25"/>
      <c r="G267" s="25"/>
      <c r="H267" s="25"/>
      <c r="I267" s="25"/>
      <c r="J267" s="25"/>
      <c r="K267" s="25"/>
    </row>
    <row r="268" spans="1:11" ht="18.75">
      <c r="A268" s="24"/>
      <c r="B268" s="24"/>
      <c r="C268" s="25"/>
      <c r="D268" s="26"/>
      <c r="E268" s="25"/>
      <c r="F268" s="25"/>
      <c r="G268" s="25"/>
      <c r="H268" s="25"/>
      <c r="I268" s="25"/>
      <c r="J268" s="25"/>
      <c r="K268" s="25"/>
    </row>
    <row r="269" spans="1:11" ht="18.75">
      <c r="A269" s="24"/>
      <c r="B269" s="24"/>
      <c r="C269" s="25"/>
      <c r="D269" s="26"/>
      <c r="E269" s="25"/>
      <c r="F269" s="25"/>
      <c r="G269" s="25"/>
      <c r="H269" s="25"/>
      <c r="I269" s="25"/>
      <c r="J269" s="25"/>
      <c r="K269" s="25"/>
    </row>
    <row r="270" spans="1:11" ht="18.75">
      <c r="A270" s="24"/>
      <c r="B270" s="24"/>
      <c r="C270" s="25"/>
      <c r="D270" s="26"/>
      <c r="E270" s="25"/>
      <c r="F270" s="25"/>
      <c r="G270" s="25"/>
      <c r="H270" s="25"/>
      <c r="I270" s="25"/>
      <c r="J270" s="25"/>
      <c r="K270" s="25"/>
    </row>
    <row r="271" spans="1:11" ht="18.75">
      <c r="A271" s="24"/>
      <c r="B271" s="24"/>
      <c r="C271" s="25"/>
      <c r="D271" s="26"/>
      <c r="E271" s="25"/>
      <c r="F271" s="25"/>
      <c r="G271" s="25"/>
      <c r="H271" s="25"/>
      <c r="I271" s="25"/>
      <c r="J271" s="25"/>
      <c r="K271" s="25"/>
    </row>
    <row r="272" spans="1:11" ht="18.75">
      <c r="A272" s="24"/>
      <c r="B272" s="24"/>
      <c r="C272" s="25"/>
      <c r="D272" s="26"/>
      <c r="E272" s="25"/>
      <c r="F272" s="25"/>
      <c r="G272" s="25"/>
      <c r="H272" s="25"/>
      <c r="I272" s="25"/>
      <c r="J272" s="25"/>
      <c r="K272" s="25"/>
    </row>
    <row r="273" spans="1:11" ht="18.75">
      <c r="A273" s="24"/>
      <c r="B273" s="24"/>
      <c r="C273" s="25"/>
      <c r="D273" s="26"/>
      <c r="E273" s="25"/>
      <c r="F273" s="25"/>
      <c r="G273" s="25"/>
      <c r="H273" s="25"/>
      <c r="I273" s="25"/>
      <c r="J273" s="25"/>
      <c r="K273" s="25"/>
    </row>
    <row r="274" spans="1:11" ht="18.75">
      <c r="A274" s="24"/>
      <c r="B274" s="24"/>
      <c r="C274" s="25"/>
      <c r="D274" s="26"/>
      <c r="E274" s="25"/>
      <c r="F274" s="25"/>
      <c r="G274" s="25"/>
      <c r="H274" s="25"/>
      <c r="I274" s="25"/>
      <c r="J274" s="25"/>
      <c r="K274" s="25"/>
    </row>
    <row r="275" spans="1:11" ht="18.75">
      <c r="A275" s="24"/>
      <c r="B275" s="24"/>
      <c r="C275" s="25"/>
      <c r="D275" s="26"/>
      <c r="E275" s="25"/>
      <c r="F275" s="25"/>
      <c r="G275" s="25"/>
      <c r="H275" s="25"/>
      <c r="I275" s="25"/>
      <c r="J275" s="25"/>
      <c r="K275" s="25"/>
    </row>
    <row r="276" spans="1:11" ht="18.75">
      <c r="A276" s="24"/>
      <c r="B276" s="24"/>
      <c r="C276" s="25"/>
      <c r="D276" s="26"/>
      <c r="E276" s="25"/>
      <c r="F276" s="25"/>
      <c r="G276" s="25"/>
      <c r="H276" s="25"/>
      <c r="I276" s="25"/>
      <c r="J276" s="25"/>
      <c r="K276" s="25"/>
    </row>
    <row r="277" spans="1:11" ht="18.75">
      <c r="A277" s="24"/>
      <c r="B277" s="24"/>
      <c r="C277" s="25"/>
      <c r="D277" s="26"/>
      <c r="E277" s="25"/>
      <c r="F277" s="25"/>
      <c r="G277" s="25"/>
      <c r="H277" s="25"/>
      <c r="I277" s="25"/>
      <c r="J277" s="25"/>
      <c r="K277" s="25"/>
    </row>
    <row r="278" spans="1:11" ht="18.75">
      <c r="A278" s="24"/>
      <c r="B278" s="24"/>
      <c r="C278" s="25"/>
      <c r="D278" s="26"/>
      <c r="E278" s="25"/>
      <c r="F278" s="25"/>
      <c r="G278" s="25"/>
      <c r="H278" s="25"/>
      <c r="I278" s="25"/>
      <c r="J278" s="25"/>
      <c r="K278" s="25"/>
    </row>
    <row r="279" spans="1:11" ht="18.75">
      <c r="A279" s="24"/>
      <c r="B279" s="24"/>
      <c r="C279" s="25"/>
      <c r="D279" s="26"/>
      <c r="E279" s="25"/>
      <c r="F279" s="25"/>
      <c r="G279" s="25"/>
      <c r="H279" s="25"/>
      <c r="I279" s="25"/>
      <c r="J279" s="25"/>
      <c r="K279" s="25"/>
    </row>
    <row r="280" spans="1:11" ht="18.75">
      <c r="A280" s="24"/>
      <c r="B280" s="24"/>
      <c r="C280" s="25"/>
      <c r="D280" s="26"/>
      <c r="E280" s="25"/>
      <c r="F280" s="25"/>
      <c r="G280" s="25"/>
      <c r="H280" s="25"/>
      <c r="I280" s="25"/>
      <c r="J280" s="25"/>
      <c r="K280" s="25"/>
    </row>
    <row r="281" spans="1:11" ht="18.75">
      <c r="A281" s="24"/>
      <c r="B281" s="24"/>
      <c r="C281" s="25"/>
      <c r="D281" s="26"/>
      <c r="E281" s="25"/>
      <c r="F281" s="25"/>
      <c r="G281" s="25"/>
      <c r="H281" s="25"/>
      <c r="I281" s="25"/>
      <c r="J281" s="25"/>
      <c r="K281" s="25"/>
    </row>
    <row r="282" spans="1:11" ht="18.75">
      <c r="A282" s="24"/>
      <c r="B282" s="24"/>
      <c r="C282" s="25"/>
      <c r="D282" s="26"/>
      <c r="E282" s="25"/>
      <c r="F282" s="25"/>
      <c r="G282" s="25"/>
      <c r="H282" s="25"/>
      <c r="I282" s="25"/>
      <c r="J282" s="25"/>
      <c r="K282" s="25"/>
    </row>
    <row r="283" spans="1:11" ht="18.75">
      <c r="A283" s="24"/>
      <c r="B283" s="24"/>
      <c r="C283" s="25"/>
      <c r="D283" s="26"/>
      <c r="E283" s="25"/>
      <c r="F283" s="25"/>
      <c r="G283" s="25"/>
      <c r="H283" s="25"/>
      <c r="I283" s="25"/>
      <c r="J283" s="25"/>
      <c r="K283" s="25"/>
    </row>
    <row r="284" spans="1:11" ht="18.75">
      <c r="A284" s="24"/>
      <c r="B284" s="24"/>
      <c r="C284" s="25"/>
      <c r="D284" s="26"/>
      <c r="E284" s="25"/>
      <c r="F284" s="25"/>
      <c r="G284" s="25"/>
      <c r="H284" s="25"/>
      <c r="I284" s="25"/>
      <c r="J284" s="25"/>
      <c r="K284" s="25"/>
    </row>
    <row r="285" spans="1:11" ht="18.75">
      <c r="A285" s="24"/>
      <c r="B285" s="24"/>
      <c r="C285" s="25"/>
      <c r="D285" s="26"/>
      <c r="E285" s="25"/>
      <c r="F285" s="25"/>
      <c r="G285" s="25"/>
      <c r="H285" s="25"/>
      <c r="I285" s="25"/>
      <c r="J285" s="25"/>
      <c r="K285" s="25"/>
    </row>
    <row r="286" spans="1:11" ht="18.75">
      <c r="A286" s="24"/>
      <c r="B286" s="24"/>
      <c r="C286" s="25"/>
      <c r="D286" s="26"/>
      <c r="E286" s="25"/>
      <c r="F286" s="25"/>
      <c r="G286" s="25"/>
      <c r="H286" s="25"/>
      <c r="I286" s="25"/>
      <c r="J286" s="25"/>
      <c r="K286" s="25"/>
    </row>
    <row r="287" spans="1:11" ht="18.75">
      <c r="A287" s="24"/>
      <c r="B287" s="24"/>
      <c r="C287" s="25"/>
      <c r="D287" s="26"/>
      <c r="E287" s="25"/>
      <c r="F287" s="25"/>
      <c r="G287" s="25"/>
      <c r="H287" s="25"/>
      <c r="I287" s="25"/>
      <c r="J287" s="25"/>
      <c r="K287" s="25"/>
    </row>
    <row r="288" spans="1:11" ht="18.75">
      <c r="A288" s="24"/>
      <c r="B288" s="24"/>
      <c r="C288" s="25"/>
      <c r="D288" s="26"/>
      <c r="E288" s="25"/>
      <c r="F288" s="25"/>
      <c r="G288" s="25"/>
      <c r="H288" s="25"/>
      <c r="I288" s="25"/>
      <c r="J288" s="25"/>
      <c r="K288" s="25"/>
    </row>
    <row r="289" spans="1:11" ht="18.75">
      <c r="A289" s="24"/>
      <c r="B289" s="24"/>
      <c r="C289" s="25"/>
      <c r="D289" s="26"/>
      <c r="E289" s="25"/>
      <c r="F289" s="25"/>
      <c r="G289" s="25"/>
      <c r="H289" s="25"/>
      <c r="I289" s="25"/>
      <c r="J289" s="25"/>
      <c r="K289" s="25"/>
    </row>
    <row r="290" spans="1:11" ht="18.75">
      <c r="A290" s="24"/>
      <c r="B290" s="24"/>
      <c r="C290" s="25"/>
      <c r="D290" s="26"/>
      <c r="E290" s="25"/>
      <c r="F290" s="25"/>
      <c r="G290" s="25"/>
      <c r="H290" s="25"/>
      <c r="I290" s="25"/>
      <c r="J290" s="25"/>
      <c r="K290" s="25"/>
    </row>
    <row r="291" spans="1:11" ht="18.75">
      <c r="A291" s="24"/>
      <c r="B291" s="24"/>
      <c r="C291" s="25"/>
      <c r="D291" s="26"/>
      <c r="E291" s="25"/>
      <c r="F291" s="25"/>
      <c r="G291" s="25"/>
      <c r="H291" s="25"/>
      <c r="I291" s="25"/>
      <c r="J291" s="25"/>
      <c r="K291" s="25"/>
    </row>
    <row r="292" spans="1:11" ht="18.75">
      <c r="A292" s="24"/>
      <c r="B292" s="24"/>
      <c r="C292" s="25"/>
      <c r="D292" s="26"/>
      <c r="E292" s="25"/>
      <c r="F292" s="25"/>
      <c r="G292" s="25"/>
      <c r="H292" s="25"/>
      <c r="I292" s="25"/>
      <c r="J292" s="25"/>
      <c r="K292" s="25"/>
    </row>
    <row r="293" spans="1:11" ht="18.75">
      <c r="A293" s="24"/>
      <c r="B293" s="24"/>
      <c r="C293" s="25"/>
      <c r="D293" s="26"/>
      <c r="E293" s="25"/>
      <c r="F293" s="25"/>
      <c r="G293" s="25"/>
      <c r="H293" s="25"/>
      <c r="I293" s="25"/>
      <c r="J293" s="25"/>
      <c r="K293" s="25"/>
    </row>
    <row r="294" spans="1:11" ht="15.75">
      <c r="A294" s="5"/>
      <c r="B294" s="5"/>
      <c r="C294" s="6"/>
      <c r="D294" s="7"/>
      <c r="E294" s="6"/>
      <c r="F294" s="6"/>
      <c r="G294" s="6"/>
      <c r="H294" s="6"/>
      <c r="I294" s="6"/>
      <c r="J294" s="6"/>
      <c r="K294" s="6"/>
    </row>
    <row r="295" spans="1:11" ht="15.75">
      <c r="A295" s="5"/>
      <c r="B295" s="5"/>
      <c r="C295" s="6"/>
      <c r="D295" s="7"/>
      <c r="E295" s="6"/>
      <c r="F295" s="6"/>
      <c r="G295" s="6"/>
      <c r="H295" s="6"/>
      <c r="I295" s="6"/>
      <c r="J295" s="6"/>
      <c r="K295" s="6"/>
    </row>
    <row r="296" spans="1:11" ht="15.75">
      <c r="A296" s="5"/>
      <c r="B296" s="5"/>
      <c r="C296" s="6"/>
      <c r="D296" s="7"/>
      <c r="E296" s="6"/>
      <c r="F296" s="6"/>
      <c r="G296" s="6"/>
      <c r="H296" s="6"/>
      <c r="I296" s="6"/>
      <c r="J296" s="6"/>
      <c r="K296" s="6"/>
    </row>
    <row r="297" spans="1:11" ht="15.75">
      <c r="A297" s="5"/>
      <c r="B297" s="5"/>
      <c r="C297" s="6"/>
      <c r="D297" s="7"/>
      <c r="E297" s="6"/>
      <c r="F297" s="6"/>
      <c r="G297" s="6"/>
      <c r="H297" s="6"/>
      <c r="I297" s="6"/>
      <c r="J297" s="6"/>
      <c r="K297" s="6"/>
    </row>
    <row r="298" spans="1:11" ht="15.75">
      <c r="A298" s="5"/>
      <c r="B298" s="5"/>
      <c r="C298" s="6"/>
      <c r="D298" s="7"/>
      <c r="E298" s="6"/>
      <c r="F298" s="6"/>
      <c r="G298" s="6"/>
      <c r="H298" s="6"/>
      <c r="I298" s="6"/>
      <c r="J298" s="6"/>
      <c r="K298" s="6"/>
    </row>
    <row r="299" spans="1:11" ht="15.75">
      <c r="A299" s="5"/>
      <c r="B299" s="5"/>
      <c r="C299" s="6"/>
      <c r="D299" s="7"/>
      <c r="E299" s="6"/>
      <c r="F299" s="6"/>
      <c r="G299" s="6"/>
      <c r="H299" s="6"/>
      <c r="I299" s="6"/>
      <c r="J299" s="6"/>
      <c r="K299" s="6"/>
    </row>
    <row r="300" spans="1:11" ht="15.75">
      <c r="A300" s="5"/>
      <c r="B300" s="5"/>
      <c r="C300" s="6"/>
      <c r="D300" s="7"/>
      <c r="E300" s="6"/>
      <c r="F300" s="6"/>
      <c r="G300" s="6"/>
      <c r="H300" s="6"/>
      <c r="I300" s="6"/>
      <c r="J300" s="6"/>
      <c r="K300" s="6"/>
    </row>
    <row r="301" spans="1:11" ht="15.75">
      <c r="A301" s="5"/>
      <c r="B301" s="5"/>
      <c r="C301" s="6"/>
      <c r="D301" s="7"/>
      <c r="E301" s="6"/>
      <c r="F301" s="6"/>
      <c r="G301" s="6"/>
      <c r="H301" s="6"/>
      <c r="I301" s="6"/>
      <c r="J301" s="6"/>
      <c r="K301" s="6"/>
    </row>
    <row r="302" spans="1:11" ht="15.75">
      <c r="A302" s="5"/>
      <c r="B302" s="5"/>
      <c r="C302" s="6"/>
      <c r="D302" s="7"/>
      <c r="E302" s="6"/>
      <c r="F302" s="6"/>
      <c r="G302" s="6"/>
      <c r="H302" s="6"/>
      <c r="I302" s="6"/>
      <c r="J302" s="6"/>
      <c r="K302" s="6"/>
    </row>
    <row r="303" spans="1:11" ht="15.75">
      <c r="A303" s="5"/>
      <c r="B303" s="5"/>
      <c r="C303" s="6"/>
      <c r="D303" s="7"/>
      <c r="E303" s="6"/>
      <c r="F303" s="6"/>
      <c r="G303" s="6"/>
      <c r="H303" s="6"/>
      <c r="I303" s="6"/>
      <c r="J303" s="6"/>
      <c r="K303" s="6"/>
    </row>
    <row r="304" spans="1:11" ht="15.75">
      <c r="A304" s="5"/>
      <c r="B304" s="5"/>
      <c r="C304" s="6"/>
      <c r="D304" s="7"/>
      <c r="E304" s="6"/>
      <c r="F304" s="6"/>
      <c r="G304" s="6"/>
      <c r="H304" s="6"/>
      <c r="I304" s="6"/>
      <c r="J304" s="6"/>
      <c r="K304" s="6"/>
    </row>
    <row r="305" spans="1:11" ht="15.75">
      <c r="A305" s="5"/>
      <c r="B305" s="5"/>
      <c r="C305" s="6"/>
      <c r="D305" s="7"/>
      <c r="E305" s="6"/>
      <c r="F305" s="6"/>
      <c r="G305" s="6"/>
      <c r="H305" s="6"/>
      <c r="I305" s="6"/>
      <c r="J305" s="6"/>
      <c r="K305" s="6"/>
    </row>
    <row r="306" spans="1:11" ht="15.75">
      <c r="A306" s="5"/>
      <c r="B306" s="5"/>
      <c r="C306" s="6"/>
      <c r="D306" s="7"/>
      <c r="E306" s="6"/>
      <c r="F306" s="6"/>
      <c r="G306" s="6"/>
      <c r="H306" s="6"/>
      <c r="I306" s="6"/>
      <c r="J306" s="6"/>
      <c r="K306" s="6"/>
    </row>
    <row r="307" spans="1:11" ht="15.75">
      <c r="A307" s="5"/>
      <c r="B307" s="5"/>
      <c r="C307" s="6"/>
      <c r="D307" s="7"/>
      <c r="E307" s="6"/>
      <c r="F307" s="6"/>
      <c r="G307" s="6"/>
      <c r="H307" s="6"/>
      <c r="I307" s="6"/>
      <c r="J307" s="6"/>
      <c r="K307" s="6"/>
    </row>
    <row r="308" spans="1:11" ht="15.75">
      <c r="A308" s="5"/>
      <c r="B308" s="5"/>
      <c r="C308" s="6"/>
      <c r="D308" s="7"/>
      <c r="E308" s="6"/>
      <c r="F308" s="6"/>
      <c r="G308" s="6"/>
      <c r="H308" s="6"/>
      <c r="I308" s="6"/>
      <c r="J308" s="6"/>
      <c r="K308" s="6"/>
    </row>
    <row r="309" spans="1:11" ht="15.75">
      <c r="A309" s="5"/>
      <c r="B309" s="5"/>
      <c r="C309" s="6"/>
      <c r="D309" s="7"/>
      <c r="E309" s="6"/>
      <c r="F309" s="6"/>
      <c r="G309" s="6"/>
      <c r="H309" s="6"/>
      <c r="I309" s="6"/>
      <c r="J309" s="6"/>
      <c r="K309" s="6"/>
    </row>
    <row r="310" spans="1:11" ht="15.75">
      <c r="A310" s="5"/>
      <c r="B310" s="5"/>
      <c r="C310" s="6"/>
      <c r="D310" s="7"/>
      <c r="E310" s="6"/>
      <c r="F310" s="6"/>
      <c r="G310" s="6"/>
      <c r="H310" s="6"/>
      <c r="I310" s="6"/>
      <c r="J310" s="6"/>
      <c r="K310" s="6"/>
    </row>
    <row r="311" spans="1:11" ht="15.75">
      <c r="A311" s="5"/>
      <c r="B311" s="5"/>
      <c r="C311" s="6"/>
      <c r="D311" s="7"/>
      <c r="E311" s="6"/>
      <c r="F311" s="6"/>
      <c r="G311" s="6"/>
      <c r="H311" s="6"/>
      <c r="I311" s="6"/>
      <c r="J311" s="6"/>
      <c r="K311" s="6"/>
    </row>
    <row r="312" spans="1:11" ht="15.75">
      <c r="A312" s="5"/>
      <c r="B312" s="5"/>
      <c r="C312" s="6"/>
      <c r="D312" s="7"/>
      <c r="E312" s="6"/>
      <c r="F312" s="6"/>
      <c r="G312" s="6"/>
      <c r="H312" s="6"/>
      <c r="I312" s="6"/>
      <c r="J312" s="6"/>
      <c r="K312" s="6"/>
    </row>
    <row r="313" spans="1:11" ht="15.75">
      <c r="A313" s="5"/>
      <c r="B313" s="5"/>
      <c r="C313" s="6"/>
      <c r="D313" s="7"/>
      <c r="E313" s="6"/>
      <c r="F313" s="6"/>
      <c r="G313" s="6"/>
      <c r="H313" s="6"/>
      <c r="I313" s="6"/>
      <c r="J313" s="6"/>
      <c r="K313" s="6"/>
    </row>
    <row r="314" spans="1:11" ht="15.75">
      <c r="A314" s="5"/>
      <c r="B314" s="5"/>
      <c r="C314" s="6"/>
      <c r="D314" s="7"/>
      <c r="E314" s="6"/>
      <c r="F314" s="6"/>
      <c r="G314" s="6"/>
      <c r="H314" s="6"/>
      <c r="I314" s="6"/>
      <c r="J314" s="6"/>
      <c r="K314" s="6"/>
    </row>
    <row r="315" spans="1:11" ht="15.75">
      <c r="A315" s="5"/>
      <c r="B315" s="5"/>
      <c r="C315" s="6"/>
      <c r="D315" s="7"/>
      <c r="E315" s="6"/>
      <c r="F315" s="6"/>
      <c r="G315" s="6"/>
      <c r="H315" s="6"/>
      <c r="I315" s="6"/>
      <c r="J315" s="6"/>
      <c r="K315" s="6"/>
    </row>
    <row r="316" spans="1:11" ht="15.75">
      <c r="A316" s="5"/>
      <c r="B316" s="5"/>
      <c r="C316" s="6"/>
      <c r="D316" s="7"/>
      <c r="E316" s="6"/>
      <c r="F316" s="6"/>
      <c r="G316" s="6"/>
      <c r="H316" s="6"/>
      <c r="I316" s="6"/>
      <c r="J316" s="6"/>
      <c r="K316" s="6"/>
    </row>
    <row r="317" spans="1:11" ht="15.75">
      <c r="A317" s="5"/>
      <c r="B317" s="5"/>
      <c r="C317" s="6"/>
      <c r="D317" s="7"/>
      <c r="E317" s="6"/>
      <c r="F317" s="6"/>
      <c r="G317" s="6"/>
      <c r="H317" s="6"/>
      <c r="I317" s="6"/>
      <c r="J317" s="6"/>
      <c r="K317" s="6"/>
    </row>
    <row r="318" spans="1:11" ht="15.75">
      <c r="A318" s="5"/>
      <c r="B318" s="5"/>
      <c r="C318" s="6"/>
      <c r="D318" s="7"/>
      <c r="E318" s="6"/>
      <c r="F318" s="6"/>
      <c r="G318" s="6"/>
      <c r="H318" s="6"/>
      <c r="I318" s="6"/>
      <c r="J318" s="6"/>
      <c r="K318" s="6"/>
    </row>
    <row r="319" spans="1:11" ht="15.75">
      <c r="A319" s="5"/>
      <c r="B319" s="5"/>
      <c r="C319" s="6"/>
      <c r="D319" s="7"/>
      <c r="E319" s="6"/>
      <c r="F319" s="6"/>
      <c r="G319" s="6"/>
      <c r="H319" s="6"/>
      <c r="I319" s="6"/>
      <c r="J319" s="6"/>
      <c r="K319" s="6"/>
    </row>
    <row r="320" spans="1:11" ht="15.75">
      <c r="A320" s="5"/>
      <c r="B320" s="5"/>
      <c r="C320" s="6"/>
      <c r="D320" s="7"/>
      <c r="E320" s="6"/>
      <c r="F320" s="6"/>
      <c r="G320" s="6"/>
      <c r="H320" s="6"/>
      <c r="I320" s="6"/>
      <c r="J320" s="6"/>
      <c r="K320" s="6"/>
    </row>
    <row r="321" spans="1:11" ht="15.75">
      <c r="A321" s="5"/>
      <c r="B321" s="5"/>
      <c r="C321" s="6"/>
      <c r="D321" s="7"/>
      <c r="E321" s="6"/>
      <c r="F321" s="6"/>
      <c r="G321" s="6"/>
      <c r="H321" s="6"/>
      <c r="I321" s="6"/>
      <c r="J321" s="6"/>
      <c r="K321" s="6"/>
    </row>
    <row r="322" spans="1:11" ht="15.75">
      <c r="A322" s="5"/>
      <c r="B322" s="5"/>
      <c r="C322" s="6"/>
      <c r="D322" s="7"/>
      <c r="E322" s="6"/>
      <c r="F322" s="6"/>
      <c r="G322" s="6"/>
      <c r="H322" s="6"/>
      <c r="I322" s="6"/>
      <c r="J322" s="6"/>
      <c r="K322" s="6"/>
    </row>
    <row r="323" spans="1:11" ht="15.75">
      <c r="A323" s="5"/>
      <c r="B323" s="5"/>
      <c r="C323" s="6"/>
      <c r="D323" s="7"/>
      <c r="E323" s="6"/>
      <c r="F323" s="6"/>
      <c r="G323" s="6"/>
      <c r="H323" s="6"/>
      <c r="I323" s="6"/>
      <c r="J323" s="6"/>
      <c r="K323" s="6"/>
    </row>
    <row r="324" spans="1:11" ht="15.75">
      <c r="A324" s="5"/>
      <c r="B324" s="5"/>
      <c r="C324" s="6"/>
      <c r="D324" s="7"/>
      <c r="E324" s="6"/>
      <c r="F324" s="6"/>
      <c r="G324" s="6"/>
      <c r="H324" s="6"/>
      <c r="I324" s="6"/>
      <c r="J324" s="6"/>
      <c r="K324" s="6"/>
    </row>
    <row r="325" spans="1:11" ht="15.75">
      <c r="A325" s="5"/>
      <c r="B325" s="5"/>
      <c r="C325" s="6"/>
      <c r="D325" s="7"/>
      <c r="E325" s="6"/>
      <c r="F325" s="6"/>
      <c r="G325" s="6"/>
      <c r="H325" s="6"/>
      <c r="I325" s="6"/>
      <c r="J325" s="6"/>
      <c r="K325" s="6"/>
    </row>
    <row r="326" spans="1:11" ht="15.75">
      <c r="A326" s="5"/>
      <c r="B326" s="5"/>
      <c r="C326" s="6"/>
      <c r="D326" s="7"/>
      <c r="E326" s="6"/>
      <c r="F326" s="6"/>
      <c r="G326" s="6"/>
      <c r="H326" s="6"/>
      <c r="I326" s="6"/>
      <c r="J326" s="6"/>
      <c r="K326" s="6"/>
    </row>
    <row r="327" spans="1:11" ht="15.75">
      <c r="A327" s="5"/>
      <c r="B327" s="5"/>
      <c r="C327" s="6"/>
      <c r="D327" s="7"/>
      <c r="E327" s="6"/>
      <c r="F327" s="6"/>
      <c r="G327" s="6"/>
      <c r="H327" s="6"/>
      <c r="I327" s="6"/>
      <c r="J327" s="6"/>
      <c r="K327" s="6"/>
    </row>
    <row r="328" spans="1:11" ht="15.75">
      <c r="A328" s="5"/>
      <c r="B328" s="5"/>
      <c r="C328" s="6"/>
      <c r="D328" s="7"/>
      <c r="E328" s="6"/>
      <c r="F328" s="6"/>
      <c r="G328" s="6"/>
      <c r="H328" s="6"/>
      <c r="I328" s="6"/>
      <c r="J328" s="6"/>
      <c r="K328" s="6"/>
    </row>
    <row r="329" spans="1:11" ht="15.75">
      <c r="A329" s="5"/>
      <c r="B329" s="5"/>
      <c r="C329" s="6"/>
      <c r="D329" s="7"/>
      <c r="E329" s="6"/>
      <c r="F329" s="6"/>
      <c r="G329" s="6"/>
      <c r="H329" s="6"/>
      <c r="I329" s="6"/>
      <c r="J329" s="6"/>
      <c r="K329" s="6"/>
    </row>
    <row r="330" spans="1:11" ht="15.75">
      <c r="A330" s="5"/>
      <c r="B330" s="5"/>
      <c r="C330" s="6"/>
      <c r="D330" s="7"/>
      <c r="E330" s="6"/>
      <c r="F330" s="6"/>
      <c r="G330" s="6"/>
      <c r="H330" s="6"/>
      <c r="I330" s="6"/>
      <c r="J330" s="6"/>
      <c r="K330" s="6"/>
    </row>
    <row r="331" spans="1:11" ht="15.75">
      <c r="A331" s="5"/>
      <c r="B331" s="5"/>
      <c r="C331" s="6"/>
      <c r="D331" s="7"/>
      <c r="E331" s="6"/>
      <c r="F331" s="6"/>
      <c r="G331" s="6"/>
      <c r="H331" s="6"/>
      <c r="I331" s="6"/>
      <c r="J331" s="6"/>
      <c r="K331" s="6"/>
    </row>
    <row r="332" spans="1:11" ht="15.75">
      <c r="A332" s="5"/>
      <c r="B332" s="5"/>
      <c r="C332" s="6"/>
      <c r="D332" s="7"/>
      <c r="E332" s="6"/>
      <c r="F332" s="6"/>
      <c r="G332" s="6"/>
      <c r="H332" s="6"/>
      <c r="I332" s="6"/>
      <c r="J332" s="6"/>
      <c r="K332" s="6"/>
    </row>
    <row r="333" spans="1:11" ht="15.75">
      <c r="A333" s="5"/>
      <c r="B333" s="5"/>
      <c r="C333" s="6"/>
      <c r="D333" s="7"/>
      <c r="E333" s="6"/>
      <c r="F333" s="6"/>
      <c r="G333" s="6"/>
      <c r="H333" s="6"/>
      <c r="I333" s="6"/>
      <c r="J333" s="6"/>
      <c r="K333" s="6"/>
    </row>
    <row r="334" spans="1:11" ht="15.75">
      <c r="A334" s="5"/>
      <c r="B334" s="5"/>
      <c r="C334" s="6"/>
      <c r="D334" s="7"/>
      <c r="E334" s="6"/>
      <c r="F334" s="6"/>
      <c r="G334" s="6"/>
      <c r="H334" s="6"/>
      <c r="I334" s="6"/>
      <c r="J334" s="6"/>
      <c r="K334" s="6"/>
    </row>
    <row r="335" spans="1:11" ht="15.75">
      <c r="A335" s="5"/>
      <c r="B335" s="5"/>
      <c r="C335" s="6"/>
      <c r="D335" s="7"/>
      <c r="E335" s="6"/>
      <c r="F335" s="6"/>
      <c r="G335" s="6"/>
      <c r="H335" s="6"/>
      <c r="I335" s="6"/>
      <c r="J335" s="6"/>
      <c r="K335" s="6"/>
    </row>
  </sheetData>
  <mergeCells count="231">
    <mergeCell ref="A131:C131"/>
    <mergeCell ref="H131:J131"/>
    <mergeCell ref="A130:C130"/>
    <mergeCell ref="H130:J130"/>
    <mergeCell ref="A127:C127"/>
    <mergeCell ref="A105:C105"/>
    <mergeCell ref="A70:C70"/>
    <mergeCell ref="H84:J84"/>
    <mergeCell ref="A93:C93"/>
    <mergeCell ref="H93:J93"/>
    <mergeCell ref="A94:K94"/>
    <mergeCell ref="A99:C99"/>
    <mergeCell ref="H99:J99"/>
    <mergeCell ref="A31:C31"/>
    <mergeCell ref="H31:J31"/>
    <mergeCell ref="A29:C29"/>
    <mergeCell ref="H29:J29"/>
    <mergeCell ref="A28:C28"/>
    <mergeCell ref="H28:J28"/>
    <mergeCell ref="A35:K35"/>
    <mergeCell ref="H127:J127"/>
    <mergeCell ref="A121:C121"/>
    <mergeCell ref="H121:J121"/>
    <mergeCell ref="A122:K122"/>
    <mergeCell ref="A125:C125"/>
    <mergeCell ref="H125:J125"/>
    <mergeCell ref="A126:K126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H4:J4"/>
    <mergeCell ref="A5:C5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40:K40"/>
    <mergeCell ref="A41:C41"/>
    <mergeCell ref="H41:J41"/>
    <mergeCell ref="H38:J38"/>
    <mergeCell ref="A39:C39"/>
    <mergeCell ref="A42:C42"/>
    <mergeCell ref="H42:J42"/>
    <mergeCell ref="I36:K36"/>
    <mergeCell ref="A37:C37"/>
    <mergeCell ref="G37:K37"/>
    <mergeCell ref="A38:C38"/>
    <mergeCell ref="E38:G38"/>
    <mergeCell ref="K38:K39"/>
    <mergeCell ref="H39:J39"/>
    <mergeCell ref="A46:C46"/>
    <mergeCell ref="H46:J46"/>
    <mergeCell ref="A47:K47"/>
    <mergeCell ref="A48:C48"/>
    <mergeCell ref="H48:J48"/>
    <mergeCell ref="A43:C43"/>
    <mergeCell ref="H43:J43"/>
    <mergeCell ref="A44:C44"/>
    <mergeCell ref="H44:J44"/>
    <mergeCell ref="A58:K58"/>
    <mergeCell ref="A59:C59"/>
    <mergeCell ref="H59:J59"/>
    <mergeCell ref="H53:J53"/>
    <mergeCell ref="A49:C49"/>
    <mergeCell ref="H49:J49"/>
    <mergeCell ref="A50:C50"/>
    <mergeCell ref="A51:C51"/>
    <mergeCell ref="H51:J51"/>
    <mergeCell ref="A56:C56"/>
    <mergeCell ref="H56:J56"/>
    <mergeCell ref="A57:C57"/>
    <mergeCell ref="H57:J57"/>
    <mergeCell ref="A52:C52"/>
    <mergeCell ref="H52:J52"/>
    <mergeCell ref="A53:C53"/>
    <mergeCell ref="A66:K66"/>
    <mergeCell ref="A61:C61"/>
    <mergeCell ref="H61:J61"/>
    <mergeCell ref="A62:C62"/>
    <mergeCell ref="H62:J62"/>
    <mergeCell ref="A63:C63"/>
    <mergeCell ref="H63:J63"/>
    <mergeCell ref="A60:C60"/>
    <mergeCell ref="H60:J60"/>
    <mergeCell ref="A71:K71"/>
    <mergeCell ref="A72:C72"/>
    <mergeCell ref="H72:J72"/>
    <mergeCell ref="A73:C73"/>
    <mergeCell ref="H73:J73"/>
    <mergeCell ref="I67:K67"/>
    <mergeCell ref="A68:C68"/>
    <mergeCell ref="G68:K68"/>
    <mergeCell ref="A69:C69"/>
    <mergeCell ref="E69:G69"/>
    <mergeCell ref="K69:K70"/>
    <mergeCell ref="H70:J70"/>
    <mergeCell ref="H69:J69"/>
    <mergeCell ref="A80:K80"/>
    <mergeCell ref="A77:C77"/>
    <mergeCell ref="H77:J77"/>
    <mergeCell ref="A79:C79"/>
    <mergeCell ref="H79:J79"/>
    <mergeCell ref="A74:C74"/>
    <mergeCell ref="H74:J74"/>
    <mergeCell ref="A75:C75"/>
    <mergeCell ref="H75:J75"/>
    <mergeCell ref="A76:K76"/>
    <mergeCell ref="A78:C78"/>
    <mergeCell ref="H78:J78"/>
    <mergeCell ref="A85:C85"/>
    <mergeCell ref="A81:C81"/>
    <mergeCell ref="H81:J81"/>
    <mergeCell ref="A82:C82"/>
    <mergeCell ref="H82:J82"/>
    <mergeCell ref="A83:C83"/>
    <mergeCell ref="H83:J83"/>
    <mergeCell ref="A84:C84"/>
    <mergeCell ref="H85:I85"/>
    <mergeCell ref="A86:C86"/>
    <mergeCell ref="H86:J86"/>
    <mergeCell ref="A88:C88"/>
    <mergeCell ref="H88:J88"/>
    <mergeCell ref="A87:C87"/>
    <mergeCell ref="H87:J87"/>
    <mergeCell ref="A91:C91"/>
    <mergeCell ref="H91:J91"/>
    <mergeCell ref="A89:C89"/>
    <mergeCell ref="H89:J89"/>
    <mergeCell ref="A90:K90"/>
    <mergeCell ref="A101:K101"/>
    <mergeCell ref="I102:K102"/>
    <mergeCell ref="A103:C103"/>
    <mergeCell ref="G103:K103"/>
    <mergeCell ref="A104:C104"/>
    <mergeCell ref="E104:G104"/>
    <mergeCell ref="K104:K105"/>
    <mergeCell ref="H105:J105"/>
    <mergeCell ref="A95:C95"/>
    <mergeCell ref="H95:J95"/>
    <mergeCell ref="A96:C96"/>
    <mergeCell ref="H96:J96"/>
    <mergeCell ref="A124:C124"/>
    <mergeCell ref="H124:J124"/>
    <mergeCell ref="A128:C128"/>
    <mergeCell ref="H128:J128"/>
    <mergeCell ref="A129:C129"/>
    <mergeCell ref="H129:J129"/>
    <mergeCell ref="A92:C92"/>
    <mergeCell ref="H92:J92"/>
    <mergeCell ref="A97:C97"/>
    <mergeCell ref="H97:J97"/>
    <mergeCell ref="A98:C98"/>
    <mergeCell ref="H98:J98"/>
    <mergeCell ref="H104:J104"/>
    <mergeCell ref="H114:J114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33:K33"/>
    <mergeCell ref="A123:C123"/>
    <mergeCell ref="H123:J123"/>
    <mergeCell ref="H119:J119"/>
    <mergeCell ref="A120:C120"/>
    <mergeCell ref="H120:J120"/>
    <mergeCell ref="A115:C115"/>
    <mergeCell ref="H115:J115"/>
    <mergeCell ref="A116:C116"/>
    <mergeCell ref="H116:J116"/>
    <mergeCell ref="A117:C117"/>
    <mergeCell ref="A118:C118"/>
    <mergeCell ref="H118:J118"/>
    <mergeCell ref="A119:C119"/>
    <mergeCell ref="A45:J45"/>
    <mergeCell ref="H50:J50"/>
    <mergeCell ref="A54:K54"/>
    <mergeCell ref="A55:C55"/>
    <mergeCell ref="H55:J55"/>
    <mergeCell ref="H117:J117"/>
    <mergeCell ref="A112:C112"/>
    <mergeCell ref="H112:J112"/>
    <mergeCell ref="A113:K113"/>
    <mergeCell ref="A114:C114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2025-07-28T03:52:56Z</dcterms:modified>
</cp:coreProperties>
</file>